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15\"/>
    </mc:Choice>
  </mc:AlternateContent>
  <bookViews>
    <workbookView xWindow="0" yWindow="0" windowWidth="28800" windowHeight="13635"/>
  </bookViews>
  <sheets>
    <sheet name="Summary Table" sheetId="1" r:id="rId1"/>
  </sheets>
  <externalReferences>
    <externalReference r:id="rId2"/>
    <externalReference r:id="rId3"/>
    <externalReference r:id="rId4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Classes">'[2]COS Factor Table'!$F$13:$P$13</definedName>
    <definedName name="copy" hidden="1">#REF!</definedName>
    <definedName name="COSAllocOptions">'[2]COS Allocation Options'!$D$3:$G$1383</definedName>
    <definedName name="COSFactors">'[2]COS Factor Table'!$A$15:$A$136</definedName>
    <definedName name="COSFactorTbl">'[2]COS Factor Table'!$F$15:$P$136</definedName>
    <definedName name="DistFuncAllocOptions">'[2]Func Allocation Options'!$H$5:$L$2115</definedName>
    <definedName name="DistFuncFactors">'[2]Func Dist Factor Table'!$A$12:$A$25</definedName>
    <definedName name="DistFuncFactorTbl">'[2]Func Dist Factor Table'!$B$12:$F$25</definedName>
    <definedName name="DistFunctions">'[2]Func Dist Factor Table'!$B$11:$F$11</definedName>
    <definedName name="dsd" hidden="1">[3]Inputs!#REF!</definedName>
    <definedName name="DUDE" hidden="1">#REF!</definedName>
    <definedName name="FERCJAMFactor">'[2]JAM Download'!$R$6:$R$2441</definedName>
    <definedName name="FuncAllocOptions">'[2]Func Allocation Options'!$B$5:$F$2115</definedName>
    <definedName name="FuncFactors">'[2]Func Factors'!$A$11:$A$77</definedName>
    <definedName name="FuncFactorTbl">'[2]Func Factors'!$B$11:$G$77</definedName>
    <definedName name="FuncStudy">[2]FuncStudy!$1:$1048576</definedName>
    <definedName name="Functions">'[2]Func Factors'!$B$10:$G$10</definedName>
    <definedName name="JAMValue">'[2]JAM Download'!$S$6:$S$2441</definedName>
    <definedName name="limcount" hidden="1">1</definedName>
    <definedName name="_xlnm.Print_Area" localSheetId="0">'Summary Table'!$A$1:$N$83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UnbundledCategories">[2]FuncStudy!$91:$91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M65" i="1"/>
  <c r="N65" i="1" s="1"/>
  <c r="G65" i="1"/>
  <c r="F65" i="1"/>
  <c r="D65" i="1"/>
  <c r="G64" i="1"/>
  <c r="M64" i="1" s="1"/>
  <c r="N64" i="1" s="1"/>
  <c r="F64" i="1"/>
  <c r="D64" i="1"/>
  <c r="G63" i="1"/>
  <c r="M63" i="1" s="1"/>
  <c r="N63" i="1" s="1"/>
  <c r="F63" i="1"/>
  <c r="D63" i="1"/>
  <c r="G62" i="1"/>
  <c r="M62" i="1" s="1"/>
  <c r="N62" i="1" s="1"/>
  <c r="F62" i="1"/>
  <c r="D62" i="1"/>
  <c r="M61" i="1"/>
  <c r="N61" i="1" s="1"/>
  <c r="G61" i="1"/>
  <c r="F61" i="1"/>
  <c r="D61" i="1"/>
  <c r="G60" i="1"/>
  <c r="M60" i="1" s="1"/>
  <c r="N60" i="1" s="1"/>
  <c r="F60" i="1"/>
  <c r="D60" i="1"/>
  <c r="G59" i="1"/>
  <c r="M59" i="1" s="1"/>
  <c r="N59" i="1" s="1"/>
  <c r="F59" i="1"/>
  <c r="D59" i="1"/>
  <c r="G58" i="1"/>
  <c r="M58" i="1" s="1"/>
  <c r="N58" i="1" s="1"/>
  <c r="F58" i="1"/>
  <c r="D58" i="1"/>
  <c r="M57" i="1"/>
  <c r="N57" i="1" s="1"/>
  <c r="G57" i="1"/>
  <c r="F57" i="1"/>
  <c r="D57" i="1"/>
  <c r="G56" i="1"/>
  <c r="M56" i="1" s="1"/>
  <c r="N56" i="1" s="1"/>
  <c r="F56" i="1"/>
  <c r="D56" i="1"/>
  <c r="G55" i="1"/>
  <c r="M55" i="1" s="1"/>
  <c r="F55" i="1"/>
  <c r="D55" i="1"/>
  <c r="L25" i="1"/>
  <c r="K25" i="1"/>
  <c r="J25" i="1"/>
  <c r="I25" i="1"/>
  <c r="H25" i="1"/>
  <c r="F25" i="1"/>
  <c r="D25" i="1"/>
  <c r="D67" i="1" s="1"/>
  <c r="G23" i="1"/>
  <c r="M23" i="1" s="1"/>
  <c r="F23" i="1"/>
  <c r="G22" i="1"/>
  <c r="M22" i="1" s="1"/>
  <c r="F22" i="1"/>
  <c r="G21" i="1"/>
  <c r="M21" i="1" s="1"/>
  <c r="F21" i="1"/>
  <c r="M20" i="1"/>
  <c r="G20" i="1"/>
  <c r="F20" i="1"/>
  <c r="G19" i="1"/>
  <c r="M19" i="1" s="1"/>
  <c r="F19" i="1"/>
  <c r="G18" i="1"/>
  <c r="M18" i="1" s="1"/>
  <c r="F18" i="1"/>
  <c r="G17" i="1"/>
  <c r="M17" i="1" s="1"/>
  <c r="F17" i="1"/>
  <c r="M16" i="1"/>
  <c r="G16" i="1"/>
  <c r="F16" i="1"/>
  <c r="G15" i="1"/>
  <c r="M15" i="1" s="1"/>
  <c r="F15" i="1"/>
  <c r="G14" i="1"/>
  <c r="M14" i="1" s="1"/>
  <c r="F14" i="1"/>
  <c r="G13" i="1"/>
  <c r="M13" i="1" s="1"/>
  <c r="F13" i="1"/>
  <c r="M25" i="1" l="1"/>
  <c r="N55" i="1"/>
  <c r="M67" i="1"/>
  <c r="N67" i="1" s="1"/>
  <c r="G25" i="1"/>
</calcChain>
</file>

<file path=xl/sharedStrings.xml><?xml version="1.0" encoding="utf-8"?>
<sst xmlns="http://schemas.openxmlformats.org/spreadsheetml/2006/main" count="200" uniqueCount="89">
  <si>
    <t>Cost Of Service By Rate 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</si>
  <si>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</si>
  <si>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</si>
  <si>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</si>
  <si>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</si>
  <si>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</si>
  <si>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</si>
  <si>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</si>
  <si>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</si>
  <si>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</si>
  <si>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</si>
  <si>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</si>
  <si>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</si>
  <si>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</si>
  <si>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Return on</t>
  </si>
  <si>
    <t>Rate of</t>
  </si>
  <si>
    <t>Total</t>
  </si>
  <si>
    <t>Production</t>
  </si>
  <si>
    <t xml:space="preserve">Transmission </t>
  </si>
  <si>
    <t>Distribution</t>
  </si>
  <si>
    <t xml:space="preserve">Retail </t>
  </si>
  <si>
    <t>Misc</t>
  </si>
  <si>
    <t>Increase</t>
  </si>
  <si>
    <t>Percentage</t>
  </si>
  <si>
    <t>Line</t>
  </si>
  <si>
    <t>Schedule</t>
  </si>
  <si>
    <t>Description</t>
  </si>
  <si>
    <t>Annual</t>
  </si>
  <si>
    <t>Rate</t>
  </si>
  <si>
    <t>Return</t>
  </si>
  <si>
    <t>Cost of</t>
  </si>
  <si>
    <t>(Decrease)</t>
  </si>
  <si>
    <t>Change from</t>
  </si>
  <si>
    <t>No.</t>
  </si>
  <si>
    <t>Revenue</t>
  </si>
  <si>
    <t>Base</t>
  </si>
  <si>
    <t>Index</t>
  </si>
  <si>
    <t>Service</t>
  </si>
  <si>
    <t>to = ROR</t>
  </si>
  <si>
    <t>Current Revenues</t>
  </si>
  <si>
    <t>1</t>
  </si>
  <si>
    <t>Residential</t>
  </si>
  <si>
    <t>6</t>
  </si>
  <si>
    <t xml:space="preserve">General Service - Large </t>
  </si>
  <si>
    <t>8</t>
  </si>
  <si>
    <t>General Service - Over 1 MW</t>
  </si>
  <si>
    <t>7,11,12</t>
  </si>
  <si>
    <t>Street &amp; Area Lighting</t>
  </si>
  <si>
    <t>9</t>
  </si>
  <si>
    <t>General Service - High Voltage</t>
  </si>
  <si>
    <t>10</t>
  </si>
  <si>
    <t>Irrigation</t>
  </si>
  <si>
    <t>Traffic Signals</t>
  </si>
  <si>
    <t>Outdoor Lighting</t>
  </si>
  <si>
    <t>23</t>
  </si>
  <si>
    <t xml:space="preserve">General Service - Small </t>
  </si>
  <si>
    <t>SpC</t>
  </si>
  <si>
    <t>Customer 1</t>
  </si>
  <si>
    <t>Customer 2</t>
  </si>
  <si>
    <t>Total Utah Jurisdiction</t>
  </si>
  <si>
    <t>Footnotes :</t>
  </si>
  <si>
    <t>Column C :</t>
  </si>
  <si>
    <t xml:space="preserve">Annual revenues based on January 2016 thru December 2016 data. </t>
  </si>
  <si>
    <t xml:space="preserve">Column D :  </t>
  </si>
  <si>
    <t xml:space="preserve">Calculated Return on Ratebase per January 2016 thru December 2016 Embedded Cost of Service Study </t>
  </si>
  <si>
    <t xml:space="preserve">Column E : </t>
  </si>
  <si>
    <t>Rate of Return Index. Rate of return by rate schedule, divided by Utah Jurisdiction's normalized rate of return.</t>
  </si>
  <si>
    <t xml:space="preserve">Column F : </t>
  </si>
  <si>
    <t>Calculated Full Cost of Service at Jurisdictional Rate of Return per the January 2016 thru December 2016 Embedded COS Study</t>
  </si>
  <si>
    <t xml:space="preserve">Column G : </t>
  </si>
  <si>
    <t>Calculated Generation Cost of Service at Jurisdictional Rate of Return per the January 2016 thru December 2016 Embedded COS Study.</t>
  </si>
  <si>
    <t xml:space="preserve">Column H : </t>
  </si>
  <si>
    <t>Calculated Transmission Cost of Service at Jurisdictional Rate of Return per the January 2016 thru December 2016 Embedded COS Study.</t>
  </si>
  <si>
    <t xml:space="preserve">Column I : </t>
  </si>
  <si>
    <t>Calculated Distribution Cost of Service at Jurisdictional Rate of Return per the January 2016 thru December 2016 Embedded COS Study.</t>
  </si>
  <si>
    <t xml:space="preserve">Column J :  </t>
  </si>
  <si>
    <t>Calculated Retail Cost of Service at Jurisdictional Rate of Return per the January 2016 thru December 2016 Embedded COS Study.</t>
  </si>
  <si>
    <t xml:space="preserve">Column K : </t>
  </si>
  <si>
    <t>Calculated Miscellaneous Cost of Service at Jurisdictional Rate of Return per the January 2016 thru December 2016 Embedded COS Study.</t>
  </si>
  <si>
    <t xml:space="preserve">Column L :  </t>
  </si>
  <si>
    <t>Increase or Decrease Required to Move From Annual Revenue to Full Cost of Service Dollars.</t>
  </si>
  <si>
    <t xml:space="preserve">Column M : </t>
  </si>
  <si>
    <t>Increase or Decrease Required to Move From Annual Revenue to Full Cost of Service Percent.</t>
  </si>
  <si>
    <t>Rocky Mountain Power</t>
  </si>
  <si>
    <t>State of Utah</t>
  </si>
  <si>
    <t>12 Months Ended Dec 2016</t>
  </si>
  <si>
    <t>2010 Protocol (Non Wgt)</t>
  </si>
  <si>
    <t>7.76% = Target Return on Rate Base</t>
  </si>
  <si>
    <t>7.76% = Earned Return on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</si>
</sst>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164" formatCode="_(* #,##0.000_);_(* \(#,##0.000\);_(* &quot;-&quot;_);_(@_)"/>
    <numFmt numFmtId="165" formatCode="0_)"/>
    <numFmt numFmtId="166" formatCode="_(* #,##0_);_(* \(#,##0\);_(* &quot;-&quot;??_);_(@_)"/>
    <numFmt numFmtId="167" formatCode="0.0%"/>
    <numFmt numFmtId="168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wiss"/>
      <family val="2"/>
    </font>
    <font>
      <sz val="10"/>
      <name val="Arial"/>
      <family val="2"/>
    </font>
    <font>
      <sz val="10"/>
      <name val="Swiss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37" fontId="2" fillId="0" borderId="0" xfId="0" applyNumberFormat="1" applyFont="1" applyFill="1" applyAlignment="1" applyProtection="1">
      <alignment horizontal="centerContinuous"/>
      <protection locked="0"/>
    </xf>
    <xf numFmtId="1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 applyProtection="1">
      <alignment horizontal="centerContinuous"/>
      <protection locked="0"/>
    </xf>
    <xf numFmtId="2" fontId="2" fillId="0" borderId="0" xfId="0" applyNumberFormat="1" applyFont="1" applyFill="1" applyAlignment="1">
      <alignment horizontal="centerContinuous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41" fontId="4" fillId="0" borderId="1" xfId="2" applyFont="1" applyFill="1" applyBorder="1" applyProtection="1">
      <protection locked="0"/>
    </xf>
    <xf numFmtId="41" fontId="4" fillId="0" borderId="1" xfId="2" applyFont="1" applyFill="1" applyBorder="1" applyAlignment="1" applyProtection="1">
      <alignment horizontal="center"/>
      <protection locked="0"/>
    </xf>
    <xf numFmtId="41" fontId="4" fillId="0" borderId="2" xfId="2" applyFont="1" applyFill="1" applyBorder="1" applyAlignment="1" applyProtection="1">
      <alignment horizontal="center"/>
      <protection locked="0"/>
    </xf>
    <xf numFmtId="0" fontId="0" fillId="0" borderId="0" xfId="0" applyBorder="1"/>
    <xf numFmtId="41" fontId="4" fillId="0" borderId="3" xfId="2" applyFont="1" applyFill="1" applyBorder="1" applyAlignment="1" applyProtection="1">
      <alignment horizontal="center"/>
      <protection locked="0"/>
    </xf>
    <xf numFmtId="41" fontId="4" fillId="0" borderId="3" xfId="2" applyFont="1" applyFill="1" applyBorder="1" applyProtection="1">
      <protection locked="0"/>
    </xf>
    <xf numFmtId="165" fontId="4" fillId="0" borderId="4" xfId="2" applyNumberFormat="1" applyFont="1" applyFill="1" applyBorder="1" applyAlignment="1" applyProtection="1">
      <alignment horizontal="center"/>
      <protection locked="0"/>
    </xf>
    <xf numFmtId="41" fontId="4" fillId="0" borderId="4" xfId="2" applyFont="1" applyFill="1" applyBorder="1" applyAlignment="1" applyProtection="1">
      <alignment horizontal="center"/>
      <protection locked="0"/>
    </xf>
    <xf numFmtId="41" fontId="4" fillId="0" borderId="4" xfId="2" applyFont="1" applyFill="1" applyBorder="1" applyProtection="1">
      <protection locked="0"/>
    </xf>
    <xf numFmtId="37" fontId="4" fillId="0" borderId="4" xfId="2" applyNumberFormat="1" applyFont="1" applyFill="1" applyBorder="1" applyProtection="1">
      <protection locked="0"/>
    </xf>
    <xf numFmtId="10" fontId="4" fillId="0" borderId="4" xfId="2" applyNumberFormat="1" applyFont="1" applyFill="1" applyBorder="1" applyProtection="1">
      <protection locked="0"/>
    </xf>
    <xf numFmtId="39" fontId="4" fillId="0" borderId="4" xfId="2" applyNumberFormat="1" applyFont="1" applyFill="1" applyBorder="1" applyProtection="1">
      <protection locked="0"/>
    </xf>
    <xf numFmtId="37" fontId="4" fillId="0" borderId="5" xfId="2" applyNumberFormat="1" applyFont="1" applyFill="1" applyBorder="1" applyProtection="1">
      <protection locked="0"/>
    </xf>
    <xf numFmtId="10" fontId="4" fillId="0" borderId="6" xfId="2" applyNumberFormat="1" applyFont="1" applyFill="1" applyBorder="1" applyProtection="1">
      <protection locked="0"/>
    </xf>
    <xf numFmtId="37" fontId="4" fillId="0" borderId="0" xfId="2" applyNumberFormat="1" applyFont="1" applyFill="1" applyBorder="1" applyProtection="1">
      <protection locked="0"/>
    </xf>
    <xf numFmtId="10" fontId="4" fillId="0" borderId="0" xfId="2" applyNumberFormat="1" applyFont="1" applyFill="1" applyBorder="1" applyProtection="1">
      <protection locked="0"/>
    </xf>
    <xf numFmtId="166" fontId="0" fillId="0" borderId="0" xfId="0" applyNumberFormat="1"/>
    <xf numFmtId="3" fontId="0" fillId="0" borderId="0" xfId="0" applyNumberFormat="1"/>
    <xf numFmtId="10" fontId="0" fillId="0" borderId="0" xfId="0" applyNumberFormat="1"/>
    <xf numFmtId="37" fontId="4" fillId="0" borderId="4" xfId="2" applyNumberFormat="1" applyFont="1" applyFill="1" applyBorder="1" applyAlignment="1" applyProtection="1">
      <alignment horizontal="center"/>
      <protection locked="0"/>
    </xf>
    <xf numFmtId="10" fontId="4" fillId="0" borderId="7" xfId="2" applyNumberFormat="1" applyFont="1" applyFill="1" applyBorder="1" applyProtection="1">
      <protection locked="0"/>
    </xf>
    <xf numFmtId="41" fontId="4" fillId="0" borderId="4" xfId="2" quotePrefix="1" applyFont="1" applyFill="1" applyBorder="1" applyAlignment="1" applyProtection="1">
      <alignment horizontal="center"/>
      <protection locked="0"/>
    </xf>
    <xf numFmtId="0" fontId="4" fillId="0" borderId="4" xfId="2" applyNumberFormat="1" applyFont="1" applyFill="1" applyBorder="1" applyAlignment="1" applyProtection="1">
      <alignment horizontal="center"/>
      <protection locked="0"/>
    </xf>
    <xf numFmtId="37" fontId="4" fillId="0" borderId="2" xfId="2" applyNumberFormat="1" applyFont="1" applyFill="1" applyBorder="1" applyAlignment="1" applyProtection="1">
      <alignment horizontal="center"/>
      <protection locked="0"/>
    </xf>
    <xf numFmtId="41" fontId="4" fillId="0" borderId="2" xfId="2" applyFont="1" applyFill="1" applyBorder="1" applyProtection="1">
      <protection locked="0"/>
    </xf>
    <xf numFmtId="37" fontId="4" fillId="0" borderId="2" xfId="2" applyNumberFormat="1" applyFont="1" applyFill="1" applyBorder="1" applyProtection="1">
      <protection locked="0"/>
    </xf>
    <xf numFmtId="39" fontId="4" fillId="0" borderId="2" xfId="2" applyNumberFormat="1" applyFont="1" applyFill="1" applyBorder="1" applyProtection="1">
      <protection locked="0"/>
    </xf>
    <xf numFmtId="41" fontId="4" fillId="0" borderId="8" xfId="2" applyFont="1" applyFill="1" applyBorder="1" applyProtection="1">
      <protection locked="0"/>
    </xf>
    <xf numFmtId="10" fontId="4" fillId="0" borderId="9" xfId="2" applyNumberFormat="1" applyFont="1" applyFill="1" applyBorder="1" applyProtection="1">
      <protection locked="0"/>
    </xf>
    <xf numFmtId="41" fontId="4" fillId="0" borderId="0" xfId="2" applyFont="1" applyFill="1" applyBorder="1" applyProtection="1">
      <protection locked="0"/>
    </xf>
    <xf numFmtId="10" fontId="4" fillId="0" borderId="2" xfId="1" applyNumberFormat="1" applyFont="1" applyFill="1" applyBorder="1" applyProtection="1">
      <protection locked="0"/>
    </xf>
    <xf numFmtId="37" fontId="4" fillId="0" borderId="3" xfId="2" applyNumberFormat="1" applyFont="1" applyFill="1" applyBorder="1" applyAlignment="1" applyProtection="1">
      <alignment horizontal="center"/>
      <protection locked="0"/>
    </xf>
    <xf numFmtId="5" fontId="4" fillId="0" borderId="3" xfId="2" applyNumberFormat="1" applyFont="1" applyFill="1" applyBorder="1" applyProtection="1">
      <protection locked="0"/>
    </xf>
    <xf numFmtId="10" fontId="4" fillId="0" borderId="3" xfId="2" applyNumberFormat="1" applyFont="1" applyFill="1" applyBorder="1" applyProtection="1">
      <protection locked="0"/>
    </xf>
    <xf numFmtId="39" fontId="4" fillId="0" borderId="3" xfId="2" applyNumberFormat="1" applyFont="1" applyFill="1" applyBorder="1" applyProtection="1">
      <protection locked="0"/>
    </xf>
    <xf numFmtId="37" fontId="4" fillId="0" borderId="10" xfId="2" applyNumberFormat="1" applyFont="1" applyFill="1" applyBorder="1" applyProtection="1">
      <protection locked="0"/>
    </xf>
    <xf numFmtId="10" fontId="4" fillId="0" borderId="11" xfId="1" applyNumberFormat="1" applyFont="1" applyFill="1" applyBorder="1" applyProtection="1">
      <protection locked="0"/>
    </xf>
    <xf numFmtId="37" fontId="4" fillId="0" borderId="0" xfId="0" applyNumberFormat="1" applyFont="1" applyFill="1" applyProtection="1">
      <protection locked="0"/>
    </xf>
    <xf numFmtId="167" fontId="4" fillId="0" borderId="0" xfId="1" applyNumberFormat="1" applyFont="1" applyFill="1" applyProtection="1">
      <protection locked="0"/>
    </xf>
    <xf numFmtId="9" fontId="4" fillId="0" borderId="0" xfId="1" applyFont="1" applyFill="1" applyProtection="1"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168" fontId="3" fillId="0" borderId="0" xfId="1" quotePrefix="1" applyNumberFormat="1" applyFont="1" applyFill="1" applyAlignment="1">
      <alignment horizontal="centerContinuous"/>
    </xf>
    <xf numFmtId="1" fontId="3" fillId="0" borderId="0" xfId="0" quotePrefix="1" applyNumberFormat="1" applyFont="1" applyFill="1" applyAlignment="1">
      <alignment horizontal="centerContinuous"/>
    </xf>
    <xf numFmtId="10" fontId="4" fillId="0" borderId="2" xfId="2" applyNumberFormat="1" applyFont="1" applyFill="1" applyBorder="1" applyProtection="1">
      <protection locked="0"/>
    </xf>
    <xf numFmtId="37" fontId="4" fillId="0" borderId="3" xfId="2" applyNumberFormat="1" applyFont="1" applyFill="1" applyBorder="1" applyProtection="1">
      <protection locked="0"/>
    </xf>
    <xf numFmtId="10" fontId="4" fillId="0" borderId="3" xfId="1" applyNumberFormat="1" applyFont="1" applyFill="1" applyBorder="1" applyProtection="1">
      <protection locked="0"/>
    </xf>
  </cellXfs>
  <cellStyles count="3">
    <cellStyle name="Normal" xfId="0" builtinId="0"/>
    <cellStyle name="Normal_Ut98 COS Study 5 Function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Utah%20Informational%20(2016)\Filed\COS%20UT%20Dec%202016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Demand"/>
      <sheetName val="Produc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JAM Download"/>
      <sheetName val="FuncStudy"/>
      <sheetName val="Func Factors"/>
      <sheetName val="Func Allocation Option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NPC Factors"/>
      <sheetName val="TransInvest"/>
      <sheetName val="DistInvest"/>
      <sheetName val="Error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735302727.94849706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735302727.94849706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1210632041.667762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1210632041.667762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9225465.6451363638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9225465.6451363638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21046397.051047701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21046397.051047701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1976206632.3124433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0</v>
          </cell>
        </row>
        <row r="40">
          <cell r="R40" t="str">
            <v>447.NA1</v>
          </cell>
          <cell r="S40">
            <v>0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75594110.670528442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75594110.670528442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75594110.670528442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2051800742.9829717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3587512.76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3587512.76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3767728.46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-9427.6838208816189</v>
          </cell>
        </row>
        <row r="67">
          <cell r="R67" t="str">
            <v>451.NA1</v>
          </cell>
          <cell r="S67">
            <v>3758300.7761791185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32277.845161399877</v>
          </cell>
        </row>
        <row r="71">
          <cell r="R71" t="str">
            <v>453.NA1</v>
          </cell>
          <cell r="S71">
            <v>32277.845161399877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3294746.9499999997</v>
          </cell>
        </row>
        <row r="75">
          <cell r="R75" t="str">
            <v>454.SG</v>
          </cell>
          <cell r="S75">
            <v>2500372.1568363309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1568953.4072921542</v>
          </cell>
        </row>
        <row r="78">
          <cell r="R78" t="str">
            <v>454.NA1</v>
          </cell>
          <cell r="S78">
            <v>7364072.5141284838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-1839000.1739310427</v>
          </cell>
        </row>
        <row r="84">
          <cell r="R84" t="str">
            <v>456.CN</v>
          </cell>
          <cell r="S84">
            <v>434.06896818263112</v>
          </cell>
        </row>
        <row r="85">
          <cell r="R85" t="str">
            <v>456.SE</v>
          </cell>
          <cell r="S85">
            <v>3191506.7443347182</v>
          </cell>
        </row>
        <row r="86">
          <cell r="R86" t="str">
            <v>456.SO</v>
          </cell>
          <cell r="S86">
            <v>556867.66194038407</v>
          </cell>
        </row>
        <row r="87">
          <cell r="R87" t="str">
            <v>456.SG</v>
          </cell>
          <cell r="S87">
            <v>48351169.076644421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50260977.377956666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65003141.273425668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2116803884.2563972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1985017620.3085122</v>
          </cell>
        </row>
        <row r="98">
          <cell r="R98" t="str">
            <v>Summary of Revenues by Factor.NA2</v>
          </cell>
          <cell r="S98">
            <v>434.06896818263112</v>
          </cell>
        </row>
        <row r="99">
          <cell r="R99" t="str">
            <v>Summary of Revenues by Factor.NA3</v>
          </cell>
          <cell r="S99">
            <v>3191506.7443347182</v>
          </cell>
        </row>
        <row r="100">
          <cell r="R100" t="str">
            <v>Summary of Revenues by Factor.NA4</v>
          </cell>
          <cell r="S100">
            <v>2116393.3854116565</v>
          </cell>
        </row>
        <row r="101">
          <cell r="R101" t="str">
            <v>Summary of Revenues by Factor.NA5</v>
          </cell>
          <cell r="S101">
            <v>126477929.74917059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2116803884.2563975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0</v>
          </cell>
        </row>
        <row r="117">
          <cell r="R117" t="str">
            <v>41170.NA1</v>
          </cell>
          <cell r="S117">
            <v>0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-6801.5910274548041</v>
          </cell>
        </row>
        <row r="122">
          <cell r="R122" t="str">
            <v>4118.NA1</v>
          </cell>
          <cell r="S122">
            <v>-6801.5910274548041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16418.180000000022</v>
          </cell>
        </row>
        <row r="134">
          <cell r="R134" t="str">
            <v>421.S1</v>
          </cell>
          <cell r="S134">
            <v>0</v>
          </cell>
        </row>
        <row r="135">
          <cell r="R135" t="str">
            <v>421.SG-P</v>
          </cell>
          <cell r="S135">
            <v>0</v>
          </cell>
        </row>
        <row r="136">
          <cell r="R136" t="str">
            <v>421.SE</v>
          </cell>
          <cell r="S136">
            <v>779.53819175751664</v>
          </cell>
        </row>
        <row r="137">
          <cell r="R137" t="str">
            <v>421.SO</v>
          </cell>
          <cell r="S137">
            <v>1277.1709472948532</v>
          </cell>
        </row>
        <row r="138">
          <cell r="R138" t="str">
            <v>421.SG</v>
          </cell>
          <cell r="S138">
            <v>-140399.08609739156</v>
          </cell>
        </row>
        <row r="139">
          <cell r="R139" t="str">
            <v>421.NA1</v>
          </cell>
          <cell r="S139">
            <v>-121924.19695833916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-128725.78798579397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759018.04</v>
          </cell>
        </row>
        <row r="145">
          <cell r="R145" t="str">
            <v>4311.NA1</v>
          </cell>
          <cell r="S145">
            <v>759018.04</v>
          </cell>
        </row>
        <row r="146">
          <cell r="R146" t="str">
            <v>Total Miscellaneous Expenses.NA</v>
          </cell>
          <cell r="S146">
            <v>759018.04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630292.25201420602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6785916.9912365265</v>
          </cell>
        </row>
        <row r="152">
          <cell r="R152" t="str">
            <v>500.SG1</v>
          </cell>
          <cell r="S152">
            <v>1515469.5367383289</v>
          </cell>
        </row>
        <row r="153">
          <cell r="R153" t="str">
            <v>500.NA1</v>
          </cell>
          <cell r="S153">
            <v>8301386.5279748552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</v>
          </cell>
          <cell r="S156">
            <v>0</v>
          </cell>
        </row>
        <row r="157">
          <cell r="R157" t="str">
            <v>501.SE</v>
          </cell>
          <cell r="S157">
            <v>18294356.661975838</v>
          </cell>
        </row>
        <row r="158">
          <cell r="R158" t="str">
            <v>501.SE1</v>
          </cell>
          <cell r="S158">
            <v>0</v>
          </cell>
        </row>
        <row r="159">
          <cell r="R159" t="str">
            <v>501.SE2</v>
          </cell>
          <cell r="S159">
            <v>0</v>
          </cell>
        </row>
        <row r="160">
          <cell r="R160" t="str">
            <v>501.SE3</v>
          </cell>
          <cell r="S160">
            <v>1306679.4908474856</v>
          </cell>
        </row>
        <row r="161">
          <cell r="R161" t="str">
            <v>501.NA1</v>
          </cell>
          <cell r="S161">
            <v>19601036.152823325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305097485.02862936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17154988.968424249</v>
          </cell>
        </row>
        <row r="169">
          <cell r="R169" t="str">
            <v>501NPC.NA1</v>
          </cell>
          <cell r="S169">
            <v>322252473.99705362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341853510.14987695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30883816.293417357</v>
          </cell>
        </row>
        <row r="175">
          <cell r="R175" t="str">
            <v>502.SG1</v>
          </cell>
          <cell r="S175">
            <v>2453033.9471104159</v>
          </cell>
        </row>
        <row r="176">
          <cell r="R176" t="str">
            <v>502.NA1</v>
          </cell>
          <cell r="S176">
            <v>33336850.240527771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1871872.2986835446</v>
          </cell>
        </row>
        <row r="184">
          <cell r="R184" t="str">
            <v>503NPC.NA1</v>
          </cell>
          <cell r="S184">
            <v>1871872.2986835446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459874.06057386048</v>
          </cell>
        </row>
        <row r="188">
          <cell r="R188" t="str">
            <v>505.SG1</v>
          </cell>
          <cell r="S188">
            <v>124175.29511959637</v>
          </cell>
        </row>
        <row r="189">
          <cell r="R189" t="str">
            <v>505.NA1</v>
          </cell>
          <cell r="S189">
            <v>584049.35569345683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 t="str">
            <v xml:space="preserve"> </v>
          </cell>
        </row>
        <row r="192">
          <cell r="R192" t="str">
            <v>506.SG</v>
          </cell>
          <cell r="S192">
            <v>8045472.5568956845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874901.99273832038</v>
          </cell>
        </row>
        <row r="195">
          <cell r="R195" t="str">
            <v>506.NA1</v>
          </cell>
          <cell r="S195">
            <v>8920374.549634004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214037.70600883887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214037.70600883887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1052557.6232140767</v>
          </cell>
        </row>
        <row r="204">
          <cell r="R204" t="str">
            <v>510.SG1</v>
          </cell>
          <cell r="S204">
            <v>1160967.2193552374</v>
          </cell>
        </row>
        <row r="205">
          <cell r="R205" t="str">
            <v>510.NA1</v>
          </cell>
          <cell r="S205">
            <v>2213524.8425693139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11306928.628763974</v>
          </cell>
        </row>
        <row r="211">
          <cell r="R211" t="str">
            <v>511.SG1</v>
          </cell>
          <cell r="S211">
            <v>1453205.480266141</v>
          </cell>
        </row>
        <row r="212">
          <cell r="R212" t="str">
            <v>511.NA1</v>
          </cell>
          <cell r="S212">
            <v>12760134.109030114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37490331.081944697</v>
          </cell>
        </row>
        <row r="216">
          <cell r="R216" t="str">
            <v>512.SG1</v>
          </cell>
          <cell r="S216">
            <v>3049151.2159032803</v>
          </cell>
        </row>
        <row r="217">
          <cell r="R217" t="str">
            <v>512.NA1</v>
          </cell>
          <cell r="S217">
            <v>40539482.297847979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13286083.945687436</v>
          </cell>
        </row>
        <row r="221">
          <cell r="R221" t="str">
            <v>513.SG1</v>
          </cell>
          <cell r="S221">
            <v>315065.87013915018</v>
          </cell>
        </row>
        <row r="222">
          <cell r="R222" t="str">
            <v>513.NA1</v>
          </cell>
          <cell r="S222">
            <v>13601149.815826586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3303045.2480063774</v>
          </cell>
        </row>
        <row r="226">
          <cell r="R226" t="str">
            <v>514.SG1</v>
          </cell>
          <cell r="S226">
            <v>967431.77968585817</v>
          </cell>
        </row>
        <row r="227">
          <cell r="R227" t="str">
            <v>514.NA1</v>
          </cell>
          <cell r="S227">
            <v>4270477.027692236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468466848.92136556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3048222.1352740256</v>
          </cell>
        </row>
        <row r="282">
          <cell r="R282" t="str">
            <v>535.SG1</v>
          </cell>
          <cell r="S282">
            <v>821261.78454595222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3869483.9198199781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20760.66788426627</v>
          </cell>
        </row>
        <row r="289">
          <cell r="R289" t="str">
            <v>536.SG1</v>
          </cell>
          <cell r="S289">
            <v>0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20760.66788426627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1749161.844646309</v>
          </cell>
        </row>
        <row r="296">
          <cell r="R296" t="str">
            <v>537.SG1</v>
          </cell>
          <cell r="S296">
            <v>160061.44417262133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1909223.2888189303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4710006.9696257729</v>
          </cell>
        </row>
        <row r="310">
          <cell r="R310" t="str">
            <v>539.SG1</v>
          </cell>
          <cell r="S310">
            <v>2951393.4436357911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7661400.4132615644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544494.62568871106</v>
          </cell>
        </row>
        <row r="318">
          <cell r="R318" t="str">
            <v>540.SG1</v>
          </cell>
          <cell r="S318">
            <v>31568.333574705059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576062.95926341612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172.12860445404968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172.12860445404968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476950.18776525866</v>
          </cell>
        </row>
        <row r="332">
          <cell r="R332" t="str">
            <v>542.SG1</v>
          </cell>
          <cell r="S332">
            <v>21029.071153646259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497979.25891890493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1479043.5268564592</v>
          </cell>
        </row>
        <row r="342">
          <cell r="R342" t="str">
            <v>543.SG1</v>
          </cell>
          <cell r="S342">
            <v>255085.54507970685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1734129.0719361661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805037.18482655718</v>
          </cell>
        </row>
        <row r="349">
          <cell r="R349" t="str">
            <v>544.SG1</v>
          </cell>
          <cell r="S349">
            <v>282151.42918955843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1087188.6140161157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998253.0597167277</v>
          </cell>
        </row>
        <row r="356">
          <cell r="R356" t="str">
            <v>545.SG1</v>
          </cell>
          <cell r="S356">
            <v>298119.41261821054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1296372.4723349381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18652772.794858739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135791.52173363432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135791.52173363432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106365058.79497331</v>
          </cell>
        </row>
        <row r="374">
          <cell r="R374" t="str">
            <v>547NPC.SE1</v>
          </cell>
          <cell r="S374">
            <v>1541301.3743828204</v>
          </cell>
        </row>
        <row r="375">
          <cell r="R375" t="str">
            <v>547NPC.NA1</v>
          </cell>
          <cell r="S375">
            <v>107906360.16935614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6707758.7188939601</v>
          </cell>
        </row>
        <row r="379">
          <cell r="R379" t="str">
            <v>548.SG1</v>
          </cell>
          <cell r="S379">
            <v>488191.27442599612</v>
          </cell>
        </row>
        <row r="380">
          <cell r="R380" t="str">
            <v>548.NA1</v>
          </cell>
          <cell r="S380">
            <v>7195949.9933199566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0</v>
          </cell>
        </row>
        <row r="384">
          <cell r="R384" t="str">
            <v>549.SG</v>
          </cell>
          <cell r="S384">
            <v>1736402.7844170691</v>
          </cell>
        </row>
        <row r="385">
          <cell r="R385" t="str">
            <v>549.SG1</v>
          </cell>
          <cell r="S385">
            <v>522423.21996910323</v>
          </cell>
        </row>
        <row r="386">
          <cell r="R386" t="str">
            <v>549.NA1</v>
          </cell>
          <cell r="S386">
            <v>2258826.0043861722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0</v>
          </cell>
        </row>
        <row r="393">
          <cell r="R393" t="str">
            <v>550.SG</v>
          </cell>
          <cell r="S393">
            <v>16383.039942088892</v>
          </cell>
        </row>
        <row r="394">
          <cell r="R394" t="str">
            <v>550.SG1</v>
          </cell>
          <cell r="S394">
            <v>1514722.1046345956</v>
          </cell>
        </row>
        <row r="395">
          <cell r="R395" t="str">
            <v>550.NA1</v>
          </cell>
          <cell r="S395">
            <v>1531105.1445766846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1114365.2613106193</v>
          </cell>
        </row>
        <row r="403">
          <cell r="R403" t="str">
            <v>552.SG1</v>
          </cell>
          <cell r="S403">
            <v>101138.9058058783</v>
          </cell>
        </row>
        <row r="404">
          <cell r="R404" t="str">
            <v>552.NA1</v>
          </cell>
          <cell r="S404">
            <v>1215504.1671164976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3920755.4079005797</v>
          </cell>
        </row>
        <row r="408">
          <cell r="R408" t="str">
            <v>553.SG1</v>
          </cell>
          <cell r="S408">
            <v>4981824.9095096467</v>
          </cell>
        </row>
        <row r="409">
          <cell r="R409" t="str">
            <v>553.SG2</v>
          </cell>
          <cell r="S409">
            <v>243372.62652449191</v>
          </cell>
        </row>
        <row r="410">
          <cell r="R410" t="str">
            <v>553.NA1</v>
          </cell>
          <cell r="S410">
            <v>9145952.9439347181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48030.970037130173</v>
          </cell>
        </row>
        <row r="414">
          <cell r="R414" t="str">
            <v>554.SG1</v>
          </cell>
          <cell r="S414">
            <v>765619.66127569042</v>
          </cell>
        </row>
        <row r="415">
          <cell r="R415" t="str">
            <v>554.SG2</v>
          </cell>
          <cell r="S415">
            <v>104948.66378858837</v>
          </cell>
        </row>
        <row r="416">
          <cell r="R416" t="str">
            <v>554.NA1</v>
          </cell>
          <cell r="S416">
            <v>918599.29510140896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130308089.23952521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555NPC.SG</v>
          </cell>
          <cell r="S426">
            <v>212058070.63781017</v>
          </cell>
        </row>
        <row r="427">
          <cell r="R427" t="str">
            <v>555NPC.SE</v>
          </cell>
          <cell r="S427">
            <v>4838492.739470006</v>
          </cell>
        </row>
        <row r="428">
          <cell r="R428" t="str">
            <v>555NPC.SG1</v>
          </cell>
          <cell r="S428">
            <v>0</v>
          </cell>
        </row>
        <row r="429">
          <cell r="R429" t="str">
            <v>555NPC.DGP</v>
          </cell>
          <cell r="S429">
            <v>0</v>
          </cell>
        </row>
        <row r="430">
          <cell r="R430" t="str">
            <v>555NPC.NA1</v>
          </cell>
          <cell r="S430">
            <v>216896563.37728018</v>
          </cell>
        </row>
        <row r="431">
          <cell r="R431" t="str">
            <v>555NPC.NA2</v>
          </cell>
          <cell r="S431">
            <v>0</v>
          </cell>
        </row>
        <row r="432">
          <cell r="R432" t="str">
            <v>555NPC.NA3</v>
          </cell>
          <cell r="S432">
            <v>216896563.37728018</v>
          </cell>
        </row>
        <row r="433">
          <cell r="R433" t="str">
            <v>555NPC.NA4</v>
          </cell>
          <cell r="S433">
            <v>0</v>
          </cell>
        </row>
        <row r="434">
          <cell r="R434" t="str">
            <v>556.NA</v>
          </cell>
          <cell r="S434">
            <v>0</v>
          </cell>
        </row>
        <row r="435">
          <cell r="R435" t="str">
            <v>556.SG</v>
          </cell>
          <cell r="S435">
            <v>725326.91584466991</v>
          </cell>
        </row>
        <row r="436">
          <cell r="R436" t="str">
            <v>556.NA1</v>
          </cell>
          <cell r="S436">
            <v>0</v>
          </cell>
        </row>
        <row r="437">
          <cell r="R437" t="str">
            <v>556.NA2</v>
          </cell>
          <cell r="S437">
            <v>725326.91584466991</v>
          </cell>
        </row>
        <row r="438">
          <cell r="R438" t="str">
            <v>556.NA3</v>
          </cell>
          <cell r="S438">
            <v>0</v>
          </cell>
        </row>
        <row r="439">
          <cell r="R439" t="str">
            <v>556.NA4</v>
          </cell>
          <cell r="S439">
            <v>0</v>
          </cell>
        </row>
        <row r="440">
          <cell r="R440" t="str">
            <v>556.NA5</v>
          </cell>
          <cell r="S440">
            <v>0</v>
          </cell>
        </row>
        <row r="441">
          <cell r="R441" t="str">
            <v>557.NA</v>
          </cell>
          <cell r="S441">
            <v>0</v>
          </cell>
        </row>
        <row r="442">
          <cell r="R442" t="str">
            <v>557.S</v>
          </cell>
          <cell r="S442">
            <v>0</v>
          </cell>
        </row>
        <row r="443">
          <cell r="R443" t="str">
            <v>557.SG</v>
          </cell>
          <cell r="S443">
            <v>16307903.102552701</v>
          </cell>
        </row>
        <row r="444">
          <cell r="R444" t="str">
            <v>557.SGCT</v>
          </cell>
          <cell r="S444">
            <v>483016.48261184641</v>
          </cell>
        </row>
        <row r="445">
          <cell r="R445" t="str">
            <v>557.SE</v>
          </cell>
          <cell r="S445">
            <v>3948.1334721371563</v>
          </cell>
        </row>
        <row r="446">
          <cell r="R446" t="str">
            <v>557.SG1</v>
          </cell>
          <cell r="S446">
            <v>0</v>
          </cell>
        </row>
        <row r="447">
          <cell r="R447" t="str">
            <v>557.TROJP</v>
          </cell>
          <cell r="S447">
            <v>0</v>
          </cell>
        </row>
        <row r="448">
          <cell r="R448" t="str">
            <v>557.NA1</v>
          </cell>
          <cell r="S448">
            <v>0</v>
          </cell>
        </row>
        <row r="449">
          <cell r="R449" t="str">
            <v>557.NA2</v>
          </cell>
          <cell r="S449">
            <v>16794867.718636684</v>
          </cell>
        </row>
        <row r="450">
          <cell r="R450" t="str">
            <v>557.NA3</v>
          </cell>
          <cell r="S450">
            <v>0</v>
          </cell>
        </row>
        <row r="451">
          <cell r="R451" t="str">
            <v>Embedded Cost Differentials.NA</v>
          </cell>
          <cell r="S451">
            <v>0</v>
          </cell>
        </row>
        <row r="452">
          <cell r="R452" t="str">
            <v>Company Owned Hydro.DGP</v>
          </cell>
          <cell r="S452">
            <v>0</v>
          </cell>
        </row>
        <row r="453">
          <cell r="R453" t="str">
            <v>Company Owned Hydro.SG</v>
          </cell>
          <cell r="S453">
            <v>0</v>
          </cell>
        </row>
        <row r="454">
          <cell r="R454" t="str">
            <v>Mid-C Contract.MC</v>
          </cell>
          <cell r="S454">
            <v>0</v>
          </cell>
        </row>
        <row r="455">
          <cell r="R455" t="str">
            <v>Mid-C Contract.SG</v>
          </cell>
          <cell r="S455">
            <v>0</v>
          </cell>
        </row>
        <row r="456">
          <cell r="R456" t="str">
            <v>Existing QF Contracts.S</v>
          </cell>
          <cell r="S456">
            <v>0</v>
          </cell>
        </row>
        <row r="457">
          <cell r="R457" t="str">
            <v>Existing QF Contracts.SG</v>
          </cell>
          <cell r="S457">
            <v>0</v>
          </cell>
        </row>
        <row r="458">
          <cell r="R458" t="str">
            <v>Existing QF Contracts.NA</v>
          </cell>
          <cell r="S458">
            <v>0</v>
          </cell>
        </row>
        <row r="459">
          <cell r="R459" t="str">
            <v>Existing QF Contracts.NA1</v>
          </cell>
          <cell r="S459">
            <v>0</v>
          </cell>
        </row>
        <row r="460">
          <cell r="R460" t="str">
            <v>Existing QF Contracts.NA2</v>
          </cell>
          <cell r="S460">
            <v>0</v>
          </cell>
        </row>
        <row r="461">
          <cell r="R461" t="str">
            <v>Existing QF Contracts.NA3</v>
          </cell>
          <cell r="S461">
            <v>0</v>
          </cell>
        </row>
        <row r="462">
          <cell r="R462" t="str">
            <v>Existing QF Contracts.NA4</v>
          </cell>
          <cell r="S462">
            <v>0</v>
          </cell>
        </row>
        <row r="463">
          <cell r="R463" t="str">
            <v>Existing QF Contracts.NA5</v>
          </cell>
          <cell r="S463">
            <v>0</v>
          </cell>
        </row>
        <row r="464">
          <cell r="R464" t="str">
            <v>2017 Protocol Adjustment.NA</v>
          </cell>
          <cell r="S464">
            <v>0</v>
          </cell>
        </row>
        <row r="465">
          <cell r="R465" t="str">
            <v xml:space="preserve">  Baseline ECD.S</v>
          </cell>
          <cell r="S465">
            <v>0</v>
          </cell>
        </row>
        <row r="466">
          <cell r="R466" t="str">
            <v xml:space="preserve">  Equalization Adj..S</v>
          </cell>
          <cell r="S466">
            <v>4400000</v>
          </cell>
        </row>
        <row r="467">
          <cell r="R467" t="str">
            <v>2017 Protocol Adjustment.NA1</v>
          </cell>
          <cell r="S467">
            <v>4400000</v>
          </cell>
        </row>
        <row r="468">
          <cell r="R468" t="str">
            <v>2017 Protocol Adjustment.NA2</v>
          </cell>
          <cell r="S468">
            <v>0</v>
          </cell>
        </row>
        <row r="469">
          <cell r="R469" t="str">
            <v>Total Other Power Supply.NA</v>
          </cell>
          <cell r="S469">
            <v>238816758.01176155</v>
          </cell>
        </row>
        <row r="470">
          <cell r="R470" t="str">
            <v>Total Other Power Supply.NA1</v>
          </cell>
          <cell r="S470">
            <v>0</v>
          </cell>
        </row>
        <row r="471">
          <cell r="R471" t="str">
            <v>Total Production Expense.NA</v>
          </cell>
          <cell r="S471">
            <v>856244468.96751106</v>
          </cell>
        </row>
        <row r="472">
          <cell r="R472" t="str">
            <v>Total Production Expense.NA1</v>
          </cell>
          <cell r="S472">
            <v>0</v>
          </cell>
        </row>
        <row r="473">
          <cell r="R473" t="str">
            <v>Total Production Expense.NA2</v>
          </cell>
          <cell r="S473">
            <v>0</v>
          </cell>
        </row>
        <row r="474">
          <cell r="R474" t="str">
            <v>Summary of Production Expense by Factor.NA</v>
          </cell>
          <cell r="S474">
            <v>0</v>
          </cell>
        </row>
        <row r="475">
          <cell r="R475" t="str">
            <v>Summary of Production Expense by Factor.NA1</v>
          </cell>
          <cell r="S475">
            <v>4400000</v>
          </cell>
        </row>
        <row r="476">
          <cell r="R476" t="str">
            <v>Summary of Production Expense by Factor.NA2</v>
          </cell>
          <cell r="S476">
            <v>394887268.99404043</v>
          </cell>
        </row>
        <row r="477">
          <cell r="R477" t="str">
            <v>Summary of Production Expense by Factor.NA3</v>
          </cell>
          <cell r="S477">
            <v>456474183.49085873</v>
          </cell>
        </row>
        <row r="478">
          <cell r="R478" t="str">
            <v>Summary of Production Expense by Factor.NA4</v>
          </cell>
          <cell r="S478">
            <v>0</v>
          </cell>
        </row>
        <row r="479">
          <cell r="R479" t="str">
            <v>Summary of Production Expense by Factor.NA5</v>
          </cell>
          <cell r="S479">
            <v>0</v>
          </cell>
        </row>
        <row r="480">
          <cell r="R480" t="str">
            <v>Summary of Production Expense by Factor.NA6</v>
          </cell>
          <cell r="S480">
            <v>483016.48261184641</v>
          </cell>
        </row>
        <row r="481">
          <cell r="R481" t="str">
            <v>Summary of Production Expense by Factor.NA7</v>
          </cell>
          <cell r="S481">
            <v>0</v>
          </cell>
        </row>
        <row r="482">
          <cell r="R482" t="str">
            <v>Summary of Production Expense by Factor.NA8</v>
          </cell>
          <cell r="S482">
            <v>0</v>
          </cell>
        </row>
        <row r="483">
          <cell r="R483" t="str">
            <v>Summary of Production Expense by Factor.NA9</v>
          </cell>
          <cell r="S483">
            <v>0</v>
          </cell>
        </row>
        <row r="484">
          <cell r="R484" t="str">
            <v>Summary of Production Expense by Factor.NA10</v>
          </cell>
          <cell r="S484">
            <v>0</v>
          </cell>
        </row>
        <row r="485">
          <cell r="R485" t="str">
            <v>Summary of Production Expense by Factor.NA11</v>
          </cell>
          <cell r="S485">
            <v>0</v>
          </cell>
        </row>
        <row r="486">
          <cell r="R486" t="str">
            <v>Summary of Production Expense by Factor.NA12</v>
          </cell>
          <cell r="S486">
            <v>0</v>
          </cell>
        </row>
        <row r="487">
          <cell r="R487" t="str">
            <v>Summary of Production Expense by Factor.NA13</v>
          </cell>
          <cell r="S487">
            <v>0</v>
          </cell>
        </row>
        <row r="488">
          <cell r="R488" t="str">
            <v>Summary of Production Expense by Factor.NA14</v>
          </cell>
          <cell r="S488">
            <v>0</v>
          </cell>
        </row>
        <row r="489">
          <cell r="R489" t="str">
            <v>Summary of Production Expense by Factor.NA15</v>
          </cell>
          <cell r="S489">
            <v>0</v>
          </cell>
        </row>
        <row r="490">
          <cell r="R490" t="str">
            <v>Summary of Production Expense by Factor.NA16</v>
          </cell>
          <cell r="S490">
            <v>0</v>
          </cell>
        </row>
        <row r="491">
          <cell r="R491" t="str">
            <v>Summary of Production Expense by Factor.NA17</v>
          </cell>
          <cell r="S491">
            <v>0</v>
          </cell>
        </row>
        <row r="492">
          <cell r="R492" t="str">
            <v>Summary of Production Expense by Factor.NA18</v>
          </cell>
          <cell r="S492">
            <v>0</v>
          </cell>
        </row>
        <row r="493">
          <cell r="R493" t="str">
            <v>Total Production Expense by Factor.NA</v>
          </cell>
          <cell r="S493">
            <v>856244468.96751106</v>
          </cell>
        </row>
        <row r="494">
          <cell r="R494" t="str">
            <v>560.NA</v>
          </cell>
          <cell r="S494">
            <v>0</v>
          </cell>
        </row>
        <row r="495">
          <cell r="R495" t="str">
            <v>560.SG</v>
          </cell>
          <cell r="S495">
            <v>3310943.5260165636</v>
          </cell>
        </row>
        <row r="496">
          <cell r="R496" t="str">
            <v>560.NA1</v>
          </cell>
          <cell r="S496">
            <v>0</v>
          </cell>
        </row>
        <row r="497">
          <cell r="R497" t="str">
            <v>560.NA2</v>
          </cell>
          <cell r="S497">
            <v>3310943.5260165636</v>
          </cell>
        </row>
        <row r="498">
          <cell r="R498" t="str">
            <v>560.NA3</v>
          </cell>
          <cell r="S498">
            <v>0</v>
          </cell>
        </row>
        <row r="499">
          <cell r="R499" t="str">
            <v>561.NA</v>
          </cell>
          <cell r="S499">
            <v>0</v>
          </cell>
        </row>
        <row r="500">
          <cell r="R500" t="str">
            <v>561.SG</v>
          </cell>
          <cell r="S500">
            <v>8463073.8653995823</v>
          </cell>
        </row>
        <row r="501">
          <cell r="R501" t="str">
            <v>561.NA1</v>
          </cell>
          <cell r="S501">
            <v>0</v>
          </cell>
        </row>
        <row r="502">
          <cell r="R502" t="str">
            <v>561.NA2</v>
          </cell>
          <cell r="S502">
            <v>8463073.8653995823</v>
          </cell>
        </row>
        <row r="503">
          <cell r="R503" t="str">
            <v>562.NA</v>
          </cell>
          <cell r="S503">
            <v>0</v>
          </cell>
        </row>
        <row r="504">
          <cell r="R504" t="str">
            <v>562.SG</v>
          </cell>
          <cell r="S504">
            <v>1537693.7300930654</v>
          </cell>
        </row>
        <row r="505">
          <cell r="R505" t="str">
            <v>562.NA1</v>
          </cell>
          <cell r="S505">
            <v>0</v>
          </cell>
        </row>
        <row r="506">
          <cell r="R506" t="str">
            <v>562.NA2</v>
          </cell>
          <cell r="S506">
            <v>1537693.7300930654</v>
          </cell>
        </row>
        <row r="507">
          <cell r="R507" t="str">
            <v>562.NA3</v>
          </cell>
          <cell r="S507">
            <v>0</v>
          </cell>
        </row>
        <row r="508">
          <cell r="R508" t="str">
            <v>563.NA</v>
          </cell>
          <cell r="S508">
            <v>0</v>
          </cell>
        </row>
        <row r="509">
          <cell r="R509" t="str">
            <v>563.SG</v>
          </cell>
          <cell r="S509">
            <v>225339.4568932039</v>
          </cell>
        </row>
        <row r="510">
          <cell r="R510" t="str">
            <v>563.NA1</v>
          </cell>
          <cell r="S510">
            <v>0</v>
          </cell>
        </row>
        <row r="511">
          <cell r="R511" t="str">
            <v>563.NA2</v>
          </cell>
          <cell r="S511">
            <v>225339.4568932039</v>
          </cell>
        </row>
        <row r="512">
          <cell r="R512" t="str">
            <v>563.NA3</v>
          </cell>
          <cell r="S512">
            <v>0</v>
          </cell>
        </row>
        <row r="513">
          <cell r="R513" t="str">
            <v>564.NA</v>
          </cell>
          <cell r="S513">
            <v>0</v>
          </cell>
        </row>
        <row r="514">
          <cell r="R514" t="str">
            <v>564.SG</v>
          </cell>
          <cell r="S514">
            <v>0</v>
          </cell>
        </row>
        <row r="515">
          <cell r="R515" t="str">
            <v>564.NA1</v>
          </cell>
          <cell r="S515">
            <v>0</v>
          </cell>
        </row>
        <row r="516">
          <cell r="R516" t="str">
            <v>564.NA2</v>
          </cell>
          <cell r="S516">
            <v>0</v>
          </cell>
        </row>
        <row r="517">
          <cell r="R517" t="str">
            <v>564.NA3</v>
          </cell>
          <cell r="S517">
            <v>0</v>
          </cell>
        </row>
        <row r="518">
          <cell r="R518" t="str">
            <v>565.NA</v>
          </cell>
          <cell r="S518">
            <v>0</v>
          </cell>
        </row>
        <row r="519">
          <cell r="R519" t="str">
            <v>565.SG</v>
          </cell>
          <cell r="S519">
            <v>0</v>
          </cell>
        </row>
        <row r="520">
          <cell r="R520" t="str">
            <v>565.SE</v>
          </cell>
          <cell r="S520">
            <v>0</v>
          </cell>
        </row>
        <row r="521">
          <cell r="R521" t="str">
            <v>565.NA1</v>
          </cell>
          <cell r="S521">
            <v>0</v>
          </cell>
        </row>
        <row r="522">
          <cell r="R522" t="str">
            <v>565.NA2</v>
          </cell>
          <cell r="S522">
            <v>0</v>
          </cell>
        </row>
        <row r="523">
          <cell r="R523" t="str">
            <v>565NPC.NA</v>
          </cell>
          <cell r="S523">
            <v>0</v>
          </cell>
        </row>
        <row r="524">
          <cell r="R524" t="str">
            <v>565NPC.SG</v>
          </cell>
          <cell r="S524">
            <v>55460384.152776055</v>
          </cell>
        </row>
        <row r="525">
          <cell r="R525" t="str">
            <v>565NPC.SE</v>
          </cell>
          <cell r="S525">
            <v>795948.78295019525</v>
          </cell>
        </row>
        <row r="526">
          <cell r="R526" t="str">
            <v>565NPC.NA1</v>
          </cell>
          <cell r="S526">
            <v>56256332.935726248</v>
          </cell>
        </row>
        <row r="527">
          <cell r="R527" t="str">
            <v>565NPC.NA2</v>
          </cell>
          <cell r="S527">
            <v>0</v>
          </cell>
        </row>
        <row r="528">
          <cell r="R528" t="str">
            <v>565NPC.NA3</v>
          </cell>
          <cell r="S528">
            <v>56256332.935726248</v>
          </cell>
        </row>
        <row r="529">
          <cell r="R529" t="str">
            <v>565NPC.NA4</v>
          </cell>
          <cell r="S529">
            <v>0</v>
          </cell>
        </row>
        <row r="530">
          <cell r="R530" t="str">
            <v>566.NA</v>
          </cell>
          <cell r="S530">
            <v>0</v>
          </cell>
        </row>
        <row r="531">
          <cell r="R531" t="str">
            <v>566.SG</v>
          </cell>
          <cell r="S531">
            <v>1592320.8009209114</v>
          </cell>
        </row>
        <row r="532">
          <cell r="R532" t="str">
            <v>566.NA1</v>
          </cell>
          <cell r="S532">
            <v>0</v>
          </cell>
        </row>
        <row r="533">
          <cell r="R533" t="str">
            <v>566.NA2</v>
          </cell>
          <cell r="S533">
            <v>1592320.8009209114</v>
          </cell>
        </row>
        <row r="534">
          <cell r="R534" t="str">
            <v>566.NA3</v>
          </cell>
          <cell r="S534">
            <v>0</v>
          </cell>
        </row>
        <row r="535">
          <cell r="R535" t="str">
            <v>567.NA</v>
          </cell>
          <cell r="S535">
            <v>0</v>
          </cell>
        </row>
        <row r="536">
          <cell r="R536" t="str">
            <v>567.SG</v>
          </cell>
          <cell r="S536">
            <v>1035178.179314804</v>
          </cell>
        </row>
        <row r="537">
          <cell r="R537" t="str">
            <v>567.NA1</v>
          </cell>
          <cell r="S537">
            <v>0</v>
          </cell>
        </row>
        <row r="538">
          <cell r="R538" t="str">
            <v>567.NA2</v>
          </cell>
          <cell r="S538">
            <v>1035178.179314804</v>
          </cell>
        </row>
        <row r="539">
          <cell r="R539" t="str">
            <v>567.NA3</v>
          </cell>
          <cell r="S539">
            <v>0</v>
          </cell>
        </row>
        <row r="540">
          <cell r="R540" t="str">
            <v>568.NA</v>
          </cell>
          <cell r="S540">
            <v>0</v>
          </cell>
        </row>
        <row r="541">
          <cell r="R541" t="str">
            <v>568.SG</v>
          </cell>
          <cell r="S541">
            <v>416218.58047584834</v>
          </cell>
        </row>
        <row r="542">
          <cell r="R542" t="str">
            <v>568.NA1</v>
          </cell>
          <cell r="S542">
            <v>0</v>
          </cell>
        </row>
        <row r="543">
          <cell r="R543" t="str">
            <v>568.NA2</v>
          </cell>
          <cell r="S543">
            <v>416218.58047584834</v>
          </cell>
        </row>
        <row r="544">
          <cell r="R544" t="str">
            <v>568.NA3</v>
          </cell>
          <cell r="S544">
            <v>0</v>
          </cell>
        </row>
        <row r="545">
          <cell r="R545" t="str">
            <v>569.NA</v>
          </cell>
          <cell r="S545">
            <v>0</v>
          </cell>
        </row>
        <row r="546">
          <cell r="R546" t="str">
            <v>569.SG</v>
          </cell>
          <cell r="S546">
            <v>2016834.7945506743</v>
          </cell>
        </row>
        <row r="547">
          <cell r="R547" t="str">
            <v>569.NA1</v>
          </cell>
          <cell r="S547">
            <v>0</v>
          </cell>
        </row>
        <row r="548">
          <cell r="R548" t="str">
            <v>569.NA2</v>
          </cell>
          <cell r="S548">
            <v>2016834.7945506743</v>
          </cell>
        </row>
        <row r="549">
          <cell r="R549" t="str">
            <v>569.NA3</v>
          </cell>
          <cell r="S549">
            <v>0</v>
          </cell>
        </row>
        <row r="550">
          <cell r="R550" t="str">
            <v>570.NA</v>
          </cell>
          <cell r="S550">
            <v>0</v>
          </cell>
        </row>
        <row r="551">
          <cell r="R551" t="str">
            <v>570.SG</v>
          </cell>
          <cell r="S551">
            <v>4982022.2854781961</v>
          </cell>
        </row>
        <row r="552">
          <cell r="R552" t="str">
            <v>570.NA1</v>
          </cell>
          <cell r="S552">
            <v>0</v>
          </cell>
        </row>
        <row r="553">
          <cell r="R553" t="str">
            <v>570.NA2</v>
          </cell>
          <cell r="S553">
            <v>4982022.2854781961</v>
          </cell>
        </row>
        <row r="554">
          <cell r="R554" t="str">
            <v>570.NA3</v>
          </cell>
          <cell r="S554">
            <v>0</v>
          </cell>
        </row>
        <row r="555">
          <cell r="R555" t="str">
            <v>571.NA</v>
          </cell>
          <cell r="S555">
            <v>0</v>
          </cell>
        </row>
        <row r="556">
          <cell r="R556" t="str">
            <v>571.SG</v>
          </cell>
          <cell r="S556">
            <v>7504178.7662752494</v>
          </cell>
        </row>
        <row r="557">
          <cell r="R557" t="str">
            <v>571.NA1</v>
          </cell>
          <cell r="S557">
            <v>0</v>
          </cell>
        </row>
        <row r="558">
          <cell r="R558" t="str">
            <v>571.NA2</v>
          </cell>
          <cell r="S558">
            <v>7504178.7662752494</v>
          </cell>
        </row>
        <row r="559">
          <cell r="R559" t="str">
            <v>571.NA3</v>
          </cell>
          <cell r="S559">
            <v>0</v>
          </cell>
        </row>
        <row r="560">
          <cell r="R560" t="str">
            <v>572.NA</v>
          </cell>
          <cell r="S560">
            <v>0</v>
          </cell>
        </row>
        <row r="561">
          <cell r="R561" t="str">
            <v>572.SG</v>
          </cell>
          <cell r="S561">
            <v>42292.548316756969</v>
          </cell>
        </row>
        <row r="562">
          <cell r="R562" t="str">
            <v>572.NA1</v>
          </cell>
          <cell r="S562">
            <v>0</v>
          </cell>
        </row>
        <row r="563">
          <cell r="R563" t="str">
            <v>572.NA2</v>
          </cell>
          <cell r="S563">
            <v>42292.548316756969</v>
          </cell>
        </row>
        <row r="564">
          <cell r="R564" t="str">
            <v>572.NA3</v>
          </cell>
          <cell r="S564">
            <v>0</v>
          </cell>
        </row>
        <row r="565">
          <cell r="R565" t="str">
            <v>573.NA</v>
          </cell>
          <cell r="S565">
            <v>0</v>
          </cell>
        </row>
        <row r="566">
          <cell r="R566" t="str">
            <v>573.SG</v>
          </cell>
          <cell r="S566">
            <v>50073.920147585421</v>
          </cell>
        </row>
        <row r="567">
          <cell r="R567" t="str">
            <v>573.NA1</v>
          </cell>
          <cell r="S567">
            <v>0</v>
          </cell>
        </row>
        <row r="568">
          <cell r="R568" t="str">
            <v>573.NA2</v>
          </cell>
          <cell r="S568">
            <v>50073.920147585421</v>
          </cell>
        </row>
        <row r="569">
          <cell r="R569" t="str">
            <v>573.NA3</v>
          </cell>
          <cell r="S569">
            <v>0</v>
          </cell>
        </row>
        <row r="570">
          <cell r="R570" t="str">
            <v>Total Transmission Expense.NA</v>
          </cell>
          <cell r="S570">
            <v>87432503.389608681</v>
          </cell>
        </row>
        <row r="571">
          <cell r="R571" t="str">
            <v>Total Transmission Expense.NA1</v>
          </cell>
          <cell r="S571">
            <v>0</v>
          </cell>
        </row>
        <row r="572">
          <cell r="R572" t="str">
            <v>Summary of Transmission Expense by Factor.NA</v>
          </cell>
          <cell r="S572">
            <v>0</v>
          </cell>
        </row>
        <row r="573">
          <cell r="R573" t="str">
            <v>Summary of Transmission Expense by Factor.NA1</v>
          </cell>
          <cell r="S573">
            <v>795948.78295019525</v>
          </cell>
        </row>
        <row r="574">
          <cell r="R574" t="str">
            <v>Summary of Transmission Expense by Factor.NA2</v>
          </cell>
          <cell r="S574">
            <v>86636554.606658489</v>
          </cell>
        </row>
        <row r="575">
          <cell r="R575" t="str">
            <v>Summary of Transmission Expense by Factor.NA3</v>
          </cell>
          <cell r="S575">
            <v>0</v>
          </cell>
        </row>
        <row r="576">
          <cell r="R576" t="str">
            <v>Total Transmission Expense by Factor.NA</v>
          </cell>
          <cell r="S576">
            <v>87432503.389608681</v>
          </cell>
        </row>
        <row r="577">
          <cell r="R577" t="str">
            <v>580.NA</v>
          </cell>
          <cell r="S577">
            <v>0</v>
          </cell>
        </row>
        <row r="578">
          <cell r="R578" t="str">
            <v>580.S</v>
          </cell>
          <cell r="S578">
            <v>564001.52</v>
          </cell>
        </row>
        <row r="579">
          <cell r="R579" t="str">
            <v>580.SNPD</v>
          </cell>
          <cell r="S579">
            <v>4295315.73059789</v>
          </cell>
        </row>
        <row r="580">
          <cell r="R580" t="str">
            <v>580.NA1</v>
          </cell>
          <cell r="S580">
            <v>4859317.2505978905</v>
          </cell>
        </row>
        <row r="581">
          <cell r="R581" t="str">
            <v>580.NA2</v>
          </cell>
          <cell r="S581">
            <v>0</v>
          </cell>
        </row>
        <row r="582">
          <cell r="R582" t="str">
            <v>581.NA</v>
          </cell>
          <cell r="S582">
            <v>0</v>
          </cell>
        </row>
        <row r="583">
          <cell r="R583" t="str">
            <v>581.S</v>
          </cell>
          <cell r="S583">
            <v>0</v>
          </cell>
        </row>
        <row r="584">
          <cell r="R584" t="str">
            <v>581.SNPD</v>
          </cell>
          <cell r="S584">
            <v>5589276.3777214522</v>
          </cell>
        </row>
        <row r="585">
          <cell r="R585" t="str">
            <v>581.NA1</v>
          </cell>
          <cell r="S585">
            <v>5589276.3777214522</v>
          </cell>
        </row>
        <row r="586">
          <cell r="R586" t="str">
            <v>581.NA2</v>
          </cell>
          <cell r="S586">
            <v>0</v>
          </cell>
        </row>
        <row r="587">
          <cell r="R587" t="str">
            <v>582.NA</v>
          </cell>
          <cell r="S587">
            <v>0</v>
          </cell>
        </row>
        <row r="588">
          <cell r="R588" t="str">
            <v>582.S</v>
          </cell>
          <cell r="S588">
            <v>1814508.01</v>
          </cell>
        </row>
        <row r="589">
          <cell r="R589" t="str">
            <v>582.SNPD</v>
          </cell>
          <cell r="S589">
            <v>2924.0320248651824</v>
          </cell>
        </row>
        <row r="590">
          <cell r="R590" t="str">
            <v>582.NA1</v>
          </cell>
          <cell r="S590">
            <v>1817432.0420248653</v>
          </cell>
        </row>
        <row r="591">
          <cell r="R591" t="str">
            <v>582.NA2</v>
          </cell>
          <cell r="S591">
            <v>0</v>
          </cell>
        </row>
        <row r="592">
          <cell r="R592" t="str">
            <v>583.NA</v>
          </cell>
          <cell r="S592">
            <v>0</v>
          </cell>
        </row>
        <row r="593">
          <cell r="R593" t="str">
            <v>583.S</v>
          </cell>
          <cell r="S593">
            <v>4866708.8</v>
          </cell>
        </row>
        <row r="594">
          <cell r="R594" t="str">
            <v>583.SNPD</v>
          </cell>
          <cell r="S594">
            <v>235.43706265236239</v>
          </cell>
        </row>
        <row r="595">
          <cell r="R595" t="str">
            <v>583.NA1</v>
          </cell>
          <cell r="S595">
            <v>4866944.2370626526</v>
          </cell>
        </row>
        <row r="596">
          <cell r="R596" t="str">
            <v>583.NA2</v>
          </cell>
          <cell r="S596">
            <v>0</v>
          </cell>
        </row>
        <row r="597">
          <cell r="R597" t="str">
            <v>584.NA</v>
          </cell>
          <cell r="S597">
            <v>0</v>
          </cell>
        </row>
        <row r="598">
          <cell r="R598" t="str">
            <v>584.S</v>
          </cell>
          <cell r="S598">
            <v>679.36</v>
          </cell>
        </row>
        <row r="599">
          <cell r="R599" t="str">
            <v>584.SNPD</v>
          </cell>
          <cell r="S599">
            <v>0</v>
          </cell>
        </row>
        <row r="600">
          <cell r="R600" t="str">
            <v>584.NA1</v>
          </cell>
          <cell r="S600">
            <v>679.36</v>
          </cell>
        </row>
        <row r="601">
          <cell r="R601" t="str">
            <v>584.NA2</v>
          </cell>
          <cell r="S601">
            <v>0</v>
          </cell>
        </row>
        <row r="602">
          <cell r="R602" t="str">
            <v>585.NA</v>
          </cell>
          <cell r="S602">
            <v>0</v>
          </cell>
        </row>
        <row r="603">
          <cell r="R603" t="str">
            <v>585.S</v>
          </cell>
          <cell r="S603">
            <v>0</v>
          </cell>
        </row>
        <row r="604">
          <cell r="R604" t="str">
            <v>585.SNPD</v>
          </cell>
          <cell r="S604">
            <v>119570.55918442472</v>
          </cell>
        </row>
        <row r="605">
          <cell r="R605" t="str">
            <v>585.NA1</v>
          </cell>
          <cell r="S605">
            <v>119570.55918442472</v>
          </cell>
        </row>
        <row r="606">
          <cell r="R606" t="str">
            <v>585.NA2</v>
          </cell>
          <cell r="S606">
            <v>0</v>
          </cell>
        </row>
        <row r="607">
          <cell r="R607" t="str">
            <v>586.NA</v>
          </cell>
          <cell r="S607">
            <v>0</v>
          </cell>
        </row>
        <row r="608">
          <cell r="R608" t="str">
            <v>586.S</v>
          </cell>
          <cell r="S608">
            <v>2013970.61</v>
          </cell>
        </row>
        <row r="609">
          <cell r="R609" t="str">
            <v>586.SNPD</v>
          </cell>
          <cell r="S609">
            <v>20427.660631053288</v>
          </cell>
        </row>
        <row r="610">
          <cell r="R610" t="str">
            <v>586.NA1</v>
          </cell>
          <cell r="S610">
            <v>2034398.2706310535</v>
          </cell>
        </row>
        <row r="611">
          <cell r="R611" t="str">
            <v>586.NA2</v>
          </cell>
          <cell r="S611">
            <v>0</v>
          </cell>
        </row>
        <row r="612">
          <cell r="R612" t="str">
            <v>587.NA</v>
          </cell>
          <cell r="S612">
            <v>0</v>
          </cell>
        </row>
        <row r="613">
          <cell r="R613" t="str">
            <v>587.S</v>
          </cell>
          <cell r="S613">
            <v>4998669.7699999996</v>
          </cell>
        </row>
        <row r="614">
          <cell r="R614" t="str">
            <v>587.SNPD</v>
          </cell>
          <cell r="S614">
            <v>0</v>
          </cell>
        </row>
        <row r="615">
          <cell r="R615" t="str">
            <v>587.NA1</v>
          </cell>
          <cell r="S615">
            <v>4998669.7699999996</v>
          </cell>
        </row>
        <row r="616">
          <cell r="R616" t="str">
            <v>587.NA2</v>
          </cell>
          <cell r="S616">
            <v>0</v>
          </cell>
        </row>
        <row r="617">
          <cell r="R617" t="str">
            <v>588.NA</v>
          </cell>
          <cell r="S617">
            <v>0</v>
          </cell>
        </row>
        <row r="618">
          <cell r="R618" t="str">
            <v>588.S</v>
          </cell>
          <cell r="S618">
            <v>-274046.66000000015</v>
          </cell>
        </row>
        <row r="619">
          <cell r="R619" t="str">
            <v>588.SNPD</v>
          </cell>
          <cell r="S619">
            <v>1250143.359100054</v>
          </cell>
        </row>
        <row r="620">
          <cell r="R620" t="str">
            <v>588.NA1</v>
          </cell>
          <cell r="S620">
            <v>976096.69910005387</v>
          </cell>
        </row>
        <row r="621">
          <cell r="R621" t="str">
            <v>588.NA2</v>
          </cell>
          <cell r="S621">
            <v>0</v>
          </cell>
        </row>
        <row r="622">
          <cell r="R622" t="str">
            <v>589.NA</v>
          </cell>
          <cell r="S622">
            <v>0</v>
          </cell>
        </row>
        <row r="623">
          <cell r="R623" t="str">
            <v>589.S</v>
          </cell>
          <cell r="S623">
            <v>661364.99</v>
          </cell>
        </row>
        <row r="624">
          <cell r="R624" t="str">
            <v>589.SNPD</v>
          </cell>
          <cell r="S624">
            <v>5848.0544204026492</v>
          </cell>
        </row>
        <row r="625">
          <cell r="R625" t="str">
            <v>589.NA1</v>
          </cell>
          <cell r="S625">
            <v>667213.04442040261</v>
          </cell>
        </row>
        <row r="626">
          <cell r="R626" t="str">
            <v>589.NA2</v>
          </cell>
          <cell r="S626">
            <v>0</v>
          </cell>
        </row>
        <row r="627">
          <cell r="R627" t="str">
            <v>590.NA</v>
          </cell>
          <cell r="S627">
            <v>0</v>
          </cell>
        </row>
        <row r="628">
          <cell r="R628" t="str">
            <v>590.S</v>
          </cell>
          <cell r="S628">
            <v>1394213.6</v>
          </cell>
        </row>
        <row r="629">
          <cell r="R629" t="str">
            <v>590.SNPD</v>
          </cell>
          <cell r="S629">
            <v>1009868.1370301436</v>
          </cell>
        </row>
        <row r="630">
          <cell r="R630" t="str">
            <v>590.NA1</v>
          </cell>
          <cell r="S630">
            <v>2404081.7370301438</v>
          </cell>
        </row>
        <row r="631">
          <cell r="R631" t="str">
            <v>590.NA2</v>
          </cell>
          <cell r="S631">
            <v>0</v>
          </cell>
        </row>
        <row r="632">
          <cell r="R632" t="str">
            <v>591.NA</v>
          </cell>
          <cell r="S632">
            <v>0</v>
          </cell>
        </row>
        <row r="633">
          <cell r="R633" t="str">
            <v>591.S</v>
          </cell>
          <cell r="S633">
            <v>752462.12999999989</v>
          </cell>
        </row>
        <row r="634">
          <cell r="R634" t="str">
            <v>591.SNPD</v>
          </cell>
          <cell r="S634">
            <v>64222.401583714971</v>
          </cell>
        </row>
        <row r="635">
          <cell r="R635" t="str">
            <v>591.NA1</v>
          </cell>
          <cell r="S635">
            <v>816684.53158371488</v>
          </cell>
        </row>
        <row r="636">
          <cell r="R636" t="str">
            <v>591.NA2</v>
          </cell>
          <cell r="S636">
            <v>0</v>
          </cell>
        </row>
        <row r="637">
          <cell r="R637" t="str">
            <v>592.NA</v>
          </cell>
          <cell r="S637">
            <v>0</v>
          </cell>
        </row>
        <row r="638">
          <cell r="R638" t="str">
            <v>592.S</v>
          </cell>
          <cell r="S638">
            <v>3521429.67</v>
          </cell>
        </row>
        <row r="639">
          <cell r="R639" t="str">
            <v>592.SNPD</v>
          </cell>
          <cell r="S639">
            <v>840433.58718569379</v>
          </cell>
        </row>
        <row r="640">
          <cell r="R640" t="str">
            <v>592.NA1</v>
          </cell>
          <cell r="S640">
            <v>4361863.2571856938</v>
          </cell>
        </row>
        <row r="641">
          <cell r="R641" t="str">
            <v>593.NA</v>
          </cell>
          <cell r="S641">
            <v>0</v>
          </cell>
        </row>
        <row r="642">
          <cell r="R642" t="str">
            <v>593.S</v>
          </cell>
          <cell r="S642">
            <v>29151974.739999998</v>
          </cell>
        </row>
        <row r="643">
          <cell r="R643" t="str">
            <v>593.SNPD</v>
          </cell>
          <cell r="S643">
            <v>754419.1696001871</v>
          </cell>
        </row>
        <row r="644">
          <cell r="R644" t="str">
            <v>593.NA1</v>
          </cell>
          <cell r="S644">
            <v>29906393.909600187</v>
          </cell>
        </row>
        <row r="645">
          <cell r="R645" t="str">
            <v>593.NA2</v>
          </cell>
          <cell r="S645">
            <v>0</v>
          </cell>
        </row>
        <row r="646">
          <cell r="R646" t="str">
            <v>594.NA</v>
          </cell>
          <cell r="S646">
            <v>0</v>
          </cell>
        </row>
        <row r="647">
          <cell r="R647" t="str">
            <v>594.S</v>
          </cell>
          <cell r="S647">
            <v>14046855.51</v>
          </cell>
        </row>
        <row r="648">
          <cell r="R648" t="str">
            <v>594.SNPD</v>
          </cell>
          <cell r="S648">
            <v>10652.920437373301</v>
          </cell>
        </row>
        <row r="649">
          <cell r="R649" t="str">
            <v>594.NA1</v>
          </cell>
          <cell r="S649">
            <v>14057508.430437373</v>
          </cell>
        </row>
        <row r="650">
          <cell r="R650" t="str">
            <v>594.NA2</v>
          </cell>
          <cell r="S650">
            <v>0</v>
          </cell>
        </row>
        <row r="651">
          <cell r="R651" t="str">
            <v>595.NA</v>
          </cell>
          <cell r="S651">
            <v>0</v>
          </cell>
        </row>
        <row r="652">
          <cell r="R652" t="str">
            <v>595.S</v>
          </cell>
          <cell r="S652">
            <v>0</v>
          </cell>
        </row>
        <row r="653">
          <cell r="R653" t="str">
            <v>595.SNPD</v>
          </cell>
          <cell r="S653">
            <v>517989.63139880827</v>
          </cell>
        </row>
        <row r="654">
          <cell r="R654" t="str">
            <v>595.NA1</v>
          </cell>
          <cell r="S654">
            <v>517989.63139880827</v>
          </cell>
        </row>
        <row r="655">
          <cell r="R655" t="str">
            <v>595.NA2</v>
          </cell>
          <cell r="S655">
            <v>0</v>
          </cell>
        </row>
        <row r="656">
          <cell r="R656" t="str">
            <v>596.NA</v>
          </cell>
          <cell r="S656">
            <v>0</v>
          </cell>
        </row>
        <row r="657">
          <cell r="R657" t="str">
            <v>596.S</v>
          </cell>
          <cell r="S657">
            <v>1533606.42</v>
          </cell>
        </row>
        <row r="658">
          <cell r="R658" t="str">
            <v>596.SNPD</v>
          </cell>
          <cell r="S658">
            <v>0</v>
          </cell>
        </row>
        <row r="659">
          <cell r="R659" t="str">
            <v>596.NA1</v>
          </cell>
          <cell r="S659">
            <v>1533606.42</v>
          </cell>
        </row>
        <row r="660">
          <cell r="R660" t="str">
            <v>596.NA2</v>
          </cell>
          <cell r="S660">
            <v>0</v>
          </cell>
        </row>
        <row r="661">
          <cell r="R661" t="str">
            <v>597.NA</v>
          </cell>
          <cell r="S661">
            <v>0</v>
          </cell>
        </row>
        <row r="662">
          <cell r="R662" t="str">
            <v>597.S</v>
          </cell>
          <cell r="S662">
            <v>203503.4</v>
          </cell>
        </row>
        <row r="663">
          <cell r="R663" t="str">
            <v>597.SNPD</v>
          </cell>
          <cell r="S663">
            <v>-214624.1470633898</v>
          </cell>
        </row>
        <row r="664">
          <cell r="R664" t="str">
            <v>597.NA1</v>
          </cell>
          <cell r="S664">
            <v>-11120.747063389805</v>
          </cell>
        </row>
        <row r="665">
          <cell r="R665" t="str">
            <v>597.NA2</v>
          </cell>
          <cell r="S665">
            <v>0</v>
          </cell>
        </row>
        <row r="666">
          <cell r="R666" t="str">
            <v>598.NA</v>
          </cell>
          <cell r="S666">
            <v>0</v>
          </cell>
        </row>
        <row r="667">
          <cell r="R667" t="str">
            <v>598.S</v>
          </cell>
          <cell r="S667">
            <v>802322.15</v>
          </cell>
        </row>
        <row r="668">
          <cell r="R668" t="str">
            <v>598.SNPD</v>
          </cell>
          <cell r="S668">
            <v>2090599.878529703</v>
          </cell>
        </row>
        <row r="669">
          <cell r="R669" t="str">
            <v>598.NA1</v>
          </cell>
          <cell r="S669">
            <v>2892922.0285297032</v>
          </cell>
        </row>
        <row r="670">
          <cell r="R670" t="str">
            <v>598.NA2</v>
          </cell>
          <cell r="S670">
            <v>0</v>
          </cell>
        </row>
        <row r="671">
          <cell r="R671" t="str">
            <v>Total Distribution Expense.NA</v>
          </cell>
          <cell r="S671">
            <v>82409526.809445053</v>
          </cell>
        </row>
        <row r="672">
          <cell r="R672" t="str">
            <v>Total Distribution Expense.NA1</v>
          </cell>
          <cell r="S672">
            <v>0</v>
          </cell>
        </row>
        <row r="673">
          <cell r="R673" t="str">
            <v>Total Distribution Expense.NA2</v>
          </cell>
          <cell r="S673">
            <v>0</v>
          </cell>
        </row>
        <row r="674">
          <cell r="R674" t="str">
            <v>Summary of Distribution Expense by Factor.NA</v>
          </cell>
          <cell r="S674">
            <v>0</v>
          </cell>
        </row>
        <row r="675">
          <cell r="R675" t="str">
            <v>Summary of Distribution Expense by Factor.NA1</v>
          </cell>
          <cell r="S675">
            <v>66052224.019999988</v>
          </cell>
        </row>
        <row r="676">
          <cell r="R676" t="str">
            <v>Summary of Distribution Expense by Factor.NA2</v>
          </cell>
          <cell r="S676">
            <v>16357302.78944503</v>
          </cell>
        </row>
        <row r="677">
          <cell r="R677" t="str">
            <v>Summary of Distribution Expense by Factor.NA3</v>
          </cell>
          <cell r="S677">
            <v>0</v>
          </cell>
        </row>
        <row r="678">
          <cell r="R678" t="str">
            <v>Total Distribution Expense by Factor.NA</v>
          </cell>
          <cell r="S678">
            <v>82409526.809445024</v>
          </cell>
        </row>
        <row r="679">
          <cell r="R679" t="str">
            <v>Total Distribution Expense by Factor.NA1</v>
          </cell>
          <cell r="S679">
            <v>0</v>
          </cell>
        </row>
        <row r="680">
          <cell r="R680" t="str">
            <v>901.NA</v>
          </cell>
          <cell r="S680">
            <v>0</v>
          </cell>
        </row>
        <row r="681">
          <cell r="R681" t="str">
            <v>901.S</v>
          </cell>
          <cell r="S681">
            <v>-1388.95</v>
          </cell>
        </row>
        <row r="682">
          <cell r="R682" t="str">
            <v>901.CN</v>
          </cell>
          <cell r="S682">
            <v>1097349.8349402065</v>
          </cell>
        </row>
        <row r="683">
          <cell r="R683" t="str">
            <v>901.NA1</v>
          </cell>
          <cell r="S683">
            <v>1095960.8849402065</v>
          </cell>
        </row>
        <row r="684">
          <cell r="R684" t="str">
            <v>901.NA2</v>
          </cell>
          <cell r="S684">
            <v>0</v>
          </cell>
        </row>
        <row r="685">
          <cell r="R685" t="str">
            <v>902.NA</v>
          </cell>
          <cell r="S685">
            <v>0</v>
          </cell>
        </row>
        <row r="686">
          <cell r="R686" t="str">
            <v>902.S</v>
          </cell>
          <cell r="S686">
            <v>3231126.54</v>
          </cell>
        </row>
        <row r="687">
          <cell r="R687" t="str">
            <v>902.CN</v>
          </cell>
          <cell r="S687">
            <v>267978.32744679187</v>
          </cell>
        </row>
        <row r="688">
          <cell r="R688" t="str">
            <v>902.NA1</v>
          </cell>
          <cell r="S688">
            <v>3499104.8674467918</v>
          </cell>
        </row>
        <row r="689">
          <cell r="R689" t="str">
            <v>902.NA2</v>
          </cell>
          <cell r="S689">
            <v>0</v>
          </cell>
        </row>
        <row r="690">
          <cell r="R690" t="str">
            <v>903.NA</v>
          </cell>
          <cell r="S690">
            <v>0</v>
          </cell>
        </row>
        <row r="691">
          <cell r="R691" t="str">
            <v>903.S</v>
          </cell>
          <cell r="S691">
            <v>3182028.43</v>
          </cell>
        </row>
        <row r="692">
          <cell r="R692" t="str">
            <v>903.CN</v>
          </cell>
          <cell r="S692">
            <v>19465357.541860294</v>
          </cell>
        </row>
        <row r="693">
          <cell r="R693" t="str">
            <v>903.NA1</v>
          </cell>
          <cell r="S693">
            <v>22647385.971860293</v>
          </cell>
        </row>
        <row r="694">
          <cell r="R694" t="str">
            <v>903.NA2</v>
          </cell>
          <cell r="S694">
            <v>0</v>
          </cell>
        </row>
        <row r="695">
          <cell r="R695" t="str">
            <v>904.NA</v>
          </cell>
          <cell r="S695">
            <v>0</v>
          </cell>
        </row>
        <row r="696">
          <cell r="R696" t="str">
            <v>904.S</v>
          </cell>
          <cell r="S696">
            <v>3820553.508894043</v>
          </cell>
        </row>
        <row r="697">
          <cell r="R697" t="str">
            <v>904.SG</v>
          </cell>
          <cell r="S697">
            <v>0</v>
          </cell>
        </row>
        <row r="698">
          <cell r="R698" t="str">
            <v>904.CN</v>
          </cell>
          <cell r="S698">
            <v>323866.03887399542</v>
          </cell>
        </row>
        <row r="699">
          <cell r="R699" t="str">
            <v>904.NA1</v>
          </cell>
          <cell r="S699">
            <v>4144419.5477680387</v>
          </cell>
        </row>
        <row r="700">
          <cell r="R700" t="str">
            <v>904.NA2</v>
          </cell>
          <cell r="S700">
            <v>0</v>
          </cell>
        </row>
        <row r="701">
          <cell r="R701" t="str">
            <v>905.NA</v>
          </cell>
          <cell r="S701">
            <v>0</v>
          </cell>
        </row>
        <row r="702">
          <cell r="R702" t="str">
            <v>905.S</v>
          </cell>
          <cell r="S702">
            <v>1908868.91</v>
          </cell>
        </row>
        <row r="703">
          <cell r="R703" t="str">
            <v>905.CN</v>
          </cell>
          <cell r="S703">
            <v>19173.073701002486</v>
          </cell>
        </row>
        <row r="704">
          <cell r="R704" t="str">
            <v>905.NA1</v>
          </cell>
          <cell r="S704">
            <v>1928041.9837010023</v>
          </cell>
        </row>
        <row r="705">
          <cell r="R705" t="str">
            <v>905.NA2</v>
          </cell>
          <cell r="S705">
            <v>0</v>
          </cell>
        </row>
        <row r="706">
          <cell r="R706" t="str">
            <v>Total Customer Accounts Expense.NA</v>
          </cell>
          <cell r="S706">
            <v>33314913.255716331</v>
          </cell>
        </row>
        <row r="707">
          <cell r="R707" t="str">
            <v>Total Customer Accounts Expense.NA1</v>
          </cell>
          <cell r="S707">
            <v>0</v>
          </cell>
        </row>
        <row r="708">
          <cell r="R708" t="str">
            <v>Summary of Customer Accts Exp by Factor.NA</v>
          </cell>
          <cell r="S708">
            <v>0</v>
          </cell>
        </row>
        <row r="709">
          <cell r="R709" t="str">
            <v>Summary of Customer Accts Exp by Factor.NA1</v>
          </cell>
          <cell r="S709">
            <v>12141188.438894043</v>
          </cell>
        </row>
        <row r="710">
          <cell r="R710" t="str">
            <v>Summary of Customer Accts Exp by Factor.NA2</v>
          </cell>
          <cell r="S710">
            <v>21173724.81682229</v>
          </cell>
        </row>
        <row r="711">
          <cell r="R711" t="str">
            <v>Summary of Customer Accts Exp by Factor.NA3</v>
          </cell>
          <cell r="S711">
            <v>0</v>
          </cell>
        </row>
        <row r="712">
          <cell r="R712" t="str">
            <v>Total Customer Accounts Expense by Factor.NA</v>
          </cell>
          <cell r="S712">
            <v>33314913.255716331</v>
          </cell>
        </row>
        <row r="713">
          <cell r="R713" t="str">
            <v>Total Customer Accounts Expense by Factor.NA1</v>
          </cell>
          <cell r="S713">
            <v>0</v>
          </cell>
        </row>
        <row r="714">
          <cell r="R714" t="str">
            <v>907.NA</v>
          </cell>
          <cell r="S714">
            <v>0</v>
          </cell>
        </row>
        <row r="715">
          <cell r="R715" t="str">
            <v>907.S</v>
          </cell>
          <cell r="S715">
            <v>0</v>
          </cell>
        </row>
        <row r="716">
          <cell r="R716" t="str">
            <v>907.CN</v>
          </cell>
          <cell r="S716">
            <v>130928.95917701213</v>
          </cell>
        </row>
        <row r="717">
          <cell r="R717" t="str">
            <v>907.NA1</v>
          </cell>
          <cell r="S717">
            <v>130928.95917701213</v>
          </cell>
        </row>
        <row r="718">
          <cell r="R718" t="str">
            <v>907.NA2</v>
          </cell>
          <cell r="S718">
            <v>0</v>
          </cell>
        </row>
        <row r="719">
          <cell r="R719" t="str">
            <v>908.NA</v>
          </cell>
          <cell r="S719">
            <v>0</v>
          </cell>
        </row>
        <row r="720">
          <cell r="R720" t="str">
            <v>908.S</v>
          </cell>
          <cell r="S720">
            <v>2249206.67</v>
          </cell>
        </row>
        <row r="721">
          <cell r="R721" t="str">
            <v>908.CN</v>
          </cell>
          <cell r="S721">
            <v>746400.24501691957</v>
          </cell>
        </row>
        <row r="722">
          <cell r="R722" t="str">
            <v>908.NA1</v>
          </cell>
          <cell r="S722">
            <v>0</v>
          </cell>
        </row>
        <row r="723">
          <cell r="R723" t="str">
            <v>908.NA2</v>
          </cell>
          <cell r="S723">
            <v>0</v>
          </cell>
        </row>
        <row r="724">
          <cell r="R724" t="str">
            <v>908.NA3</v>
          </cell>
          <cell r="S724">
            <v>2995606.9150169194</v>
          </cell>
        </row>
        <row r="725">
          <cell r="R725" t="str">
            <v>908.NA4</v>
          </cell>
          <cell r="S725">
            <v>0</v>
          </cell>
        </row>
        <row r="726">
          <cell r="R726" t="str">
            <v>909.NA</v>
          </cell>
          <cell r="S726">
            <v>0</v>
          </cell>
        </row>
        <row r="727">
          <cell r="R727" t="str">
            <v>909.S</v>
          </cell>
          <cell r="S727">
            <v>828893.77</v>
          </cell>
        </row>
        <row r="728">
          <cell r="R728" t="str">
            <v>909.CN</v>
          </cell>
          <cell r="S728">
            <v>687224.01558700425</v>
          </cell>
        </row>
        <row r="729">
          <cell r="R729" t="str">
            <v>909.NA1</v>
          </cell>
          <cell r="S729">
            <v>1516117.7855870044</v>
          </cell>
        </row>
        <row r="730">
          <cell r="R730" t="str">
            <v>909.NA2</v>
          </cell>
          <cell r="S730">
            <v>0</v>
          </cell>
        </row>
        <row r="731">
          <cell r="R731" t="str">
            <v>910.NA</v>
          </cell>
          <cell r="S731">
            <v>0</v>
          </cell>
        </row>
        <row r="732">
          <cell r="R732" t="str">
            <v>910.S</v>
          </cell>
          <cell r="S732">
            <v>0</v>
          </cell>
        </row>
        <row r="733">
          <cell r="R733" t="str">
            <v>910.CN</v>
          </cell>
          <cell r="S733">
            <v>25796.179211100811</v>
          </cell>
        </row>
        <row r="734">
          <cell r="R734" t="str">
            <v>910.NA1</v>
          </cell>
          <cell r="S734">
            <v>0</v>
          </cell>
        </row>
        <row r="735">
          <cell r="R735" t="str">
            <v>910.NA2</v>
          </cell>
          <cell r="S735">
            <v>25796.179211100811</v>
          </cell>
        </row>
        <row r="736">
          <cell r="R736" t="str">
            <v>910.NA3</v>
          </cell>
          <cell r="S736">
            <v>0</v>
          </cell>
        </row>
        <row r="737">
          <cell r="R737" t="str">
            <v>Total Customer Service Expense.NA</v>
          </cell>
          <cell r="S737">
            <v>4668449.8389920359</v>
          </cell>
        </row>
        <row r="738">
          <cell r="R738" t="str">
            <v>Total Customer Service Expense.NA1</v>
          </cell>
          <cell r="S738">
            <v>0</v>
          </cell>
        </row>
        <row r="739">
          <cell r="R739" t="str">
            <v>Total Customer Service Expense.NA2</v>
          </cell>
          <cell r="S739">
            <v>0</v>
          </cell>
        </row>
        <row r="740">
          <cell r="R740" t="str">
            <v>Summary of Customer Service Exp by Factor.NA</v>
          </cell>
          <cell r="S740">
            <v>0</v>
          </cell>
        </row>
        <row r="741">
          <cell r="R741" t="str">
            <v>Summary of Customer Service Exp by Factor.NA1</v>
          </cell>
          <cell r="S741">
            <v>3078100.44</v>
          </cell>
        </row>
        <row r="742">
          <cell r="R742" t="str">
            <v>Summary of Customer Service Exp by Factor.NA2</v>
          </cell>
          <cell r="S742">
            <v>1590349.3989920367</v>
          </cell>
        </row>
        <row r="743">
          <cell r="R743" t="str">
            <v>Summary of Customer Service Exp by Factor.NA3</v>
          </cell>
          <cell r="S743">
            <v>0</v>
          </cell>
        </row>
        <row r="744">
          <cell r="R744" t="str">
            <v>Total Customer Service Expense by Factor.NA</v>
          </cell>
          <cell r="S744">
            <v>4668449.8389920369</v>
          </cell>
        </row>
        <row r="745">
          <cell r="R745" t="str">
            <v>Total Customer Service Expense by Factor.NA1</v>
          </cell>
          <cell r="S745">
            <v>0</v>
          </cell>
        </row>
        <row r="746">
          <cell r="R746" t="str">
            <v>Total Customer Service Expense by Factor.NA2</v>
          </cell>
          <cell r="S746">
            <v>0</v>
          </cell>
        </row>
        <row r="747">
          <cell r="R747" t="str">
            <v>911.NA</v>
          </cell>
          <cell r="S747">
            <v>0</v>
          </cell>
        </row>
        <row r="748">
          <cell r="R748" t="str">
            <v>911.S</v>
          </cell>
          <cell r="S748">
            <v>0</v>
          </cell>
        </row>
        <row r="749">
          <cell r="R749" t="str">
            <v>911.CN</v>
          </cell>
          <cell r="S749">
            <v>0</v>
          </cell>
        </row>
        <row r="750">
          <cell r="R750" t="str">
            <v>911.NA1</v>
          </cell>
          <cell r="S750">
            <v>0</v>
          </cell>
        </row>
        <row r="751">
          <cell r="R751" t="str">
            <v>911.NA2</v>
          </cell>
          <cell r="S751">
            <v>0</v>
          </cell>
        </row>
        <row r="752">
          <cell r="R752" t="str">
            <v>912.NA</v>
          </cell>
          <cell r="S752">
            <v>0</v>
          </cell>
        </row>
        <row r="753">
          <cell r="R753" t="str">
            <v>912.S</v>
          </cell>
          <cell r="S753">
            <v>0</v>
          </cell>
        </row>
        <row r="754">
          <cell r="R754" t="str">
            <v>912.CN</v>
          </cell>
          <cell r="S754">
            <v>0</v>
          </cell>
        </row>
        <row r="755">
          <cell r="R755" t="str">
            <v>912.NA1</v>
          </cell>
          <cell r="S755">
            <v>0</v>
          </cell>
        </row>
        <row r="756">
          <cell r="R756" t="str">
            <v>912.NA2</v>
          </cell>
          <cell r="S756">
            <v>0</v>
          </cell>
        </row>
        <row r="757">
          <cell r="R757" t="str">
            <v>913.NA</v>
          </cell>
          <cell r="S757">
            <v>0</v>
          </cell>
        </row>
        <row r="758">
          <cell r="R758" t="str">
            <v>913.S</v>
          </cell>
          <cell r="S758">
            <v>0</v>
          </cell>
        </row>
        <row r="759">
          <cell r="R759" t="str">
            <v>913.CN</v>
          </cell>
          <cell r="S759">
            <v>0</v>
          </cell>
        </row>
        <row r="760">
          <cell r="R760" t="str">
            <v>913.NA1</v>
          </cell>
          <cell r="S760">
            <v>0</v>
          </cell>
        </row>
        <row r="761">
          <cell r="R761" t="str">
            <v>913.NA2</v>
          </cell>
          <cell r="S761">
            <v>0</v>
          </cell>
        </row>
        <row r="762">
          <cell r="R762" t="str">
            <v>916.NA</v>
          </cell>
          <cell r="S762">
            <v>0</v>
          </cell>
        </row>
        <row r="763">
          <cell r="R763" t="str">
            <v>916.S</v>
          </cell>
          <cell r="S763">
            <v>0</v>
          </cell>
        </row>
        <row r="764">
          <cell r="R764" t="str">
            <v>916.CN</v>
          </cell>
          <cell r="S764">
            <v>0</v>
          </cell>
        </row>
        <row r="765">
          <cell r="R765" t="str">
            <v>916.NA1</v>
          </cell>
          <cell r="S765">
            <v>0</v>
          </cell>
        </row>
        <row r="766">
          <cell r="R766" t="str">
            <v>916.NA2</v>
          </cell>
          <cell r="S766">
            <v>0</v>
          </cell>
        </row>
        <row r="767">
          <cell r="R767" t="str">
            <v>Total Sales Expense.NA</v>
          </cell>
          <cell r="S767">
            <v>0</v>
          </cell>
        </row>
        <row r="768">
          <cell r="R768" t="str">
            <v>Total Sales Expense.NA1</v>
          </cell>
          <cell r="S768">
            <v>0</v>
          </cell>
        </row>
        <row r="769">
          <cell r="R769" t="str">
            <v>Total Sales Expense.NA2</v>
          </cell>
          <cell r="S769">
            <v>0</v>
          </cell>
        </row>
        <row r="770">
          <cell r="R770" t="str">
            <v>Total Sales Expense by Factor.NA</v>
          </cell>
          <cell r="S770">
            <v>0</v>
          </cell>
        </row>
        <row r="771">
          <cell r="R771" t="str">
            <v>Total Sales Expense by Factor.NA1</v>
          </cell>
          <cell r="S771">
            <v>0</v>
          </cell>
        </row>
        <row r="772">
          <cell r="R772" t="str">
            <v>Total Sales Expense by Factor.NA2</v>
          </cell>
          <cell r="S772">
            <v>0</v>
          </cell>
        </row>
        <row r="773">
          <cell r="R773" t="str">
            <v>Total Sales Expense by Factor.NA3</v>
          </cell>
          <cell r="S773">
            <v>0</v>
          </cell>
        </row>
        <row r="774">
          <cell r="R774" t="str">
            <v>Total Sales Expense by Factor.NA4</v>
          </cell>
          <cell r="S774">
            <v>0</v>
          </cell>
        </row>
        <row r="775">
          <cell r="R775" t="str">
            <v>Total Customer Service Exp Including Sales.NA</v>
          </cell>
          <cell r="S775">
            <v>4668449.8389920369</v>
          </cell>
        </row>
        <row r="776">
          <cell r="R776" t="str">
            <v>920.NA</v>
          </cell>
          <cell r="S776">
            <v>0</v>
          </cell>
        </row>
        <row r="777">
          <cell r="R777" t="str">
            <v>920.S</v>
          </cell>
          <cell r="S777">
            <v>558808.62</v>
          </cell>
        </row>
        <row r="778">
          <cell r="R778" t="str">
            <v>920.CN</v>
          </cell>
          <cell r="S778">
            <v>0</v>
          </cell>
        </row>
        <row r="779">
          <cell r="R779" t="str">
            <v>920.SO</v>
          </cell>
          <cell r="S779">
            <v>31226874.048339393</v>
          </cell>
        </row>
        <row r="780">
          <cell r="R780" t="str">
            <v>920.NA1</v>
          </cell>
          <cell r="S780">
            <v>31785682.668339394</v>
          </cell>
        </row>
        <row r="781">
          <cell r="R781" t="str">
            <v>920.NA2</v>
          </cell>
          <cell r="S781">
            <v>0</v>
          </cell>
        </row>
        <row r="782">
          <cell r="R782" t="str">
            <v>921.NA</v>
          </cell>
          <cell r="S782">
            <v>0</v>
          </cell>
        </row>
        <row r="783">
          <cell r="R783" t="str">
            <v>921.S</v>
          </cell>
          <cell r="S783">
            <v>131457.99</v>
          </cell>
        </row>
        <row r="784">
          <cell r="R784" t="str">
            <v>921.CN</v>
          </cell>
          <cell r="S784">
            <v>39573.967582118632</v>
          </cell>
        </row>
        <row r="785">
          <cell r="R785" t="str">
            <v>921.SO</v>
          </cell>
          <cell r="S785">
            <v>3466718.8052823502</v>
          </cell>
        </row>
        <row r="786">
          <cell r="R786" t="str">
            <v>921.NA1</v>
          </cell>
          <cell r="S786">
            <v>3637750.7628644686</v>
          </cell>
        </row>
        <row r="787">
          <cell r="R787" t="str">
            <v>921.NA2</v>
          </cell>
          <cell r="S787">
            <v>0</v>
          </cell>
        </row>
        <row r="788">
          <cell r="R788" t="str">
            <v>922.NA</v>
          </cell>
          <cell r="S788">
            <v>0</v>
          </cell>
        </row>
        <row r="789">
          <cell r="R789" t="str">
            <v>922.S</v>
          </cell>
          <cell r="S789">
            <v>0</v>
          </cell>
        </row>
        <row r="790">
          <cell r="R790" t="str">
            <v>922.CN</v>
          </cell>
          <cell r="S790">
            <v>0</v>
          </cell>
        </row>
        <row r="791">
          <cell r="R791" t="str">
            <v>922.SO</v>
          </cell>
          <cell r="S791">
            <v>-14208710.163908919</v>
          </cell>
        </row>
        <row r="792">
          <cell r="R792" t="str">
            <v>922.NA1</v>
          </cell>
          <cell r="S792">
            <v>-14208710.163908919</v>
          </cell>
        </row>
        <row r="793">
          <cell r="R793" t="str">
            <v>922.NA2</v>
          </cell>
          <cell r="S793">
            <v>0</v>
          </cell>
        </row>
        <row r="794">
          <cell r="R794" t="str">
            <v>923.NA</v>
          </cell>
          <cell r="S794">
            <v>0</v>
          </cell>
        </row>
        <row r="795">
          <cell r="R795" t="str">
            <v>923.S</v>
          </cell>
          <cell r="S795">
            <v>492129.4</v>
          </cell>
        </row>
        <row r="796">
          <cell r="R796" t="str">
            <v>923.CN</v>
          </cell>
          <cell r="S796">
            <v>0</v>
          </cell>
        </row>
        <row r="797">
          <cell r="R797" t="str">
            <v>923.SO</v>
          </cell>
          <cell r="S797">
            <v>5897951.5651707472</v>
          </cell>
        </row>
        <row r="798">
          <cell r="R798" t="str">
            <v>923.NA1</v>
          </cell>
          <cell r="S798">
            <v>6390080.9651707476</v>
          </cell>
        </row>
        <row r="799">
          <cell r="R799" t="str">
            <v>923.NA2</v>
          </cell>
          <cell r="S799">
            <v>0</v>
          </cell>
        </row>
        <row r="800">
          <cell r="R800" t="str">
            <v>924.NA</v>
          </cell>
          <cell r="S800">
            <v>0</v>
          </cell>
        </row>
        <row r="801">
          <cell r="R801" t="str">
            <v>924.S</v>
          </cell>
          <cell r="S801">
            <v>1754239.48</v>
          </cell>
        </row>
        <row r="802">
          <cell r="R802" t="str">
            <v>924.SG</v>
          </cell>
          <cell r="S802">
            <v>0</v>
          </cell>
        </row>
        <row r="803">
          <cell r="R803" t="str">
            <v>924.SO</v>
          </cell>
          <cell r="S803">
            <v>2589045.23896159</v>
          </cell>
        </row>
        <row r="804">
          <cell r="R804" t="str">
            <v>924.NA1</v>
          </cell>
          <cell r="S804">
            <v>4343284.71896159</v>
          </cell>
        </row>
        <row r="805">
          <cell r="R805" t="str">
            <v>924.NA2</v>
          </cell>
          <cell r="S805">
            <v>0</v>
          </cell>
        </row>
        <row r="806">
          <cell r="R806" t="str">
            <v>925.NA</v>
          </cell>
          <cell r="S806">
            <v>0</v>
          </cell>
        </row>
        <row r="807">
          <cell r="R807" t="str">
            <v>925.S</v>
          </cell>
          <cell r="S807">
            <v>0</v>
          </cell>
        </row>
        <row r="808">
          <cell r="R808" t="str">
            <v>925.SO</v>
          </cell>
          <cell r="S808">
            <v>4947645.6098256372</v>
          </cell>
        </row>
        <row r="809">
          <cell r="R809" t="str">
            <v>925.NA1</v>
          </cell>
          <cell r="S809">
            <v>4947645.6098256372</v>
          </cell>
        </row>
        <row r="810">
          <cell r="R810" t="str">
            <v>925.NA2</v>
          </cell>
          <cell r="S810">
            <v>0</v>
          </cell>
        </row>
        <row r="811">
          <cell r="R811" t="str">
            <v>926.NA</v>
          </cell>
          <cell r="S811">
            <v>0</v>
          </cell>
        </row>
        <row r="812">
          <cell r="R812" t="str">
            <v>926.S</v>
          </cell>
          <cell r="S812">
            <v>0</v>
          </cell>
        </row>
        <row r="813">
          <cell r="R813" t="str">
            <v>926.CN</v>
          </cell>
          <cell r="S813">
            <v>0</v>
          </cell>
        </row>
        <row r="814">
          <cell r="R814" t="str">
            <v>926.SO</v>
          </cell>
          <cell r="S814">
            <v>0</v>
          </cell>
        </row>
        <row r="815">
          <cell r="R815" t="str">
            <v>926.NA1</v>
          </cell>
          <cell r="S815">
            <v>0</v>
          </cell>
        </row>
        <row r="816">
          <cell r="R816" t="str">
            <v>926.NA2</v>
          </cell>
          <cell r="S816">
            <v>0</v>
          </cell>
        </row>
        <row r="817">
          <cell r="R817" t="str">
            <v>927.NA</v>
          </cell>
          <cell r="S817">
            <v>0</v>
          </cell>
        </row>
        <row r="818">
          <cell r="R818" t="str">
            <v>927.S</v>
          </cell>
          <cell r="S818">
            <v>0</v>
          </cell>
        </row>
        <row r="819">
          <cell r="R819" t="str">
            <v>927.SO</v>
          </cell>
          <cell r="S819">
            <v>0</v>
          </cell>
        </row>
        <row r="820">
          <cell r="R820" t="str">
            <v>927.NA1</v>
          </cell>
          <cell r="S820">
            <v>0</v>
          </cell>
        </row>
        <row r="821">
          <cell r="R821" t="str">
            <v>927.NA2</v>
          </cell>
          <cell r="S821">
            <v>0</v>
          </cell>
        </row>
        <row r="822">
          <cell r="R822" t="str">
            <v>928.NA</v>
          </cell>
          <cell r="S822">
            <v>0</v>
          </cell>
        </row>
        <row r="823">
          <cell r="R823" t="str">
            <v>928.S</v>
          </cell>
          <cell r="S823">
            <v>6417097.0432124501</v>
          </cell>
        </row>
        <row r="824">
          <cell r="R824" t="str">
            <v>928.SE</v>
          </cell>
          <cell r="S824">
            <v>84152.757831054274</v>
          </cell>
        </row>
        <row r="825">
          <cell r="R825" t="str">
            <v>928.SO</v>
          </cell>
          <cell r="S825">
            <v>1600578.5775881242</v>
          </cell>
        </row>
        <row r="826">
          <cell r="R826" t="str">
            <v>928.SG</v>
          </cell>
          <cell r="S826">
            <v>1808141.2358267992</v>
          </cell>
        </row>
        <row r="827">
          <cell r="R827" t="str">
            <v>928.NA1</v>
          </cell>
          <cell r="S827">
            <v>9909969.6144584287</v>
          </cell>
        </row>
        <row r="828">
          <cell r="R828" t="str">
            <v>928.NA2</v>
          </cell>
          <cell r="S828">
            <v>0</v>
          </cell>
        </row>
        <row r="829">
          <cell r="R829" t="str">
            <v>929.NA</v>
          </cell>
          <cell r="S829">
            <v>0</v>
          </cell>
        </row>
        <row r="830">
          <cell r="R830" t="str">
            <v>929.S</v>
          </cell>
          <cell r="S830">
            <v>0</v>
          </cell>
        </row>
        <row r="831">
          <cell r="R831" t="str">
            <v>929.SO</v>
          </cell>
          <cell r="S831">
            <v>-1495436.9341564346</v>
          </cell>
        </row>
        <row r="832">
          <cell r="R832" t="str">
            <v>929.NA1</v>
          </cell>
          <cell r="S832">
            <v>-1495436.9341564346</v>
          </cell>
        </row>
        <row r="833">
          <cell r="R833" t="str">
            <v>929.NA2</v>
          </cell>
          <cell r="S833">
            <v>0</v>
          </cell>
        </row>
        <row r="834">
          <cell r="R834" t="str">
            <v>930.NA</v>
          </cell>
          <cell r="S834">
            <v>0</v>
          </cell>
        </row>
        <row r="835">
          <cell r="R835" t="str">
            <v>930.S</v>
          </cell>
          <cell r="S835">
            <v>35000.04</v>
          </cell>
        </row>
        <row r="836">
          <cell r="R836" t="str">
            <v>930.CN</v>
          </cell>
          <cell r="S836">
            <v>0</v>
          </cell>
        </row>
        <row r="837">
          <cell r="R837" t="str">
            <v>930.SG</v>
          </cell>
          <cell r="S837">
            <v>0</v>
          </cell>
        </row>
        <row r="838">
          <cell r="R838" t="str">
            <v>930.SO</v>
          </cell>
          <cell r="S838">
            <v>931654.05295885575</v>
          </cell>
        </row>
        <row r="839">
          <cell r="R839" t="str">
            <v>930.NA1</v>
          </cell>
          <cell r="S839">
            <v>966654.09295885579</v>
          </cell>
        </row>
        <row r="840">
          <cell r="R840" t="str">
            <v>930.NA2</v>
          </cell>
          <cell r="S840">
            <v>0</v>
          </cell>
        </row>
        <row r="841">
          <cell r="R841" t="str">
            <v>931.NA</v>
          </cell>
          <cell r="S841">
            <v>0</v>
          </cell>
        </row>
        <row r="842">
          <cell r="R842" t="str">
            <v>931.S</v>
          </cell>
          <cell r="S842">
            <v>5391.66</v>
          </cell>
        </row>
        <row r="843">
          <cell r="R843" t="str">
            <v>931.SO</v>
          </cell>
          <cell r="S843">
            <v>1865785.2644070131</v>
          </cell>
        </row>
        <row r="844">
          <cell r="R844" t="str">
            <v>931.NA1</v>
          </cell>
          <cell r="S844">
            <v>1871176.924407013</v>
          </cell>
        </row>
        <row r="845">
          <cell r="R845" t="str">
            <v>931.NA2</v>
          </cell>
          <cell r="S845">
            <v>0</v>
          </cell>
        </row>
        <row r="846">
          <cell r="R846" t="str">
            <v>935.NA</v>
          </cell>
          <cell r="S846">
            <v>0</v>
          </cell>
        </row>
        <row r="847">
          <cell r="R847" t="str">
            <v>935.S</v>
          </cell>
          <cell r="S847">
            <v>107537.75</v>
          </cell>
        </row>
        <row r="848">
          <cell r="R848" t="str">
            <v>935.CN</v>
          </cell>
          <cell r="S848">
            <v>28711.405981072287</v>
          </cell>
        </row>
        <row r="849">
          <cell r="R849" t="str">
            <v>935.SO</v>
          </cell>
          <cell r="S849">
            <v>9162829.275600234</v>
          </cell>
        </row>
        <row r="850">
          <cell r="R850" t="str">
            <v>935.NA1</v>
          </cell>
          <cell r="S850">
            <v>9299078.4315813072</v>
          </cell>
        </row>
        <row r="851">
          <cell r="R851" t="str">
            <v>935.NA2</v>
          </cell>
          <cell r="S851">
            <v>0</v>
          </cell>
        </row>
        <row r="852">
          <cell r="R852" t="str">
            <v>Total Administrative &amp; General Expense.NA</v>
          </cell>
          <cell r="S852">
            <v>57447176.69050207</v>
          </cell>
        </row>
        <row r="853">
          <cell r="R853" t="str">
            <v>Total Administrative &amp; General Expense.NA1</v>
          </cell>
          <cell r="S853">
            <v>0</v>
          </cell>
        </row>
        <row r="854">
          <cell r="R854" t="str">
            <v>Summary of A&amp;G Expense by Factor.NA</v>
          </cell>
          <cell r="S854">
            <v>0</v>
          </cell>
        </row>
        <row r="855">
          <cell r="R855" t="str">
            <v>Summary of A&amp;G Expense by Factor.NA1</v>
          </cell>
          <cell r="S855">
            <v>9501661.9832124487</v>
          </cell>
        </row>
        <row r="856">
          <cell r="R856" t="str">
            <v>Summary of A&amp;G Expense by Factor.NA2</v>
          </cell>
          <cell r="S856">
            <v>84152.757831054274</v>
          </cell>
        </row>
        <row r="857">
          <cell r="R857" t="str">
            <v>Summary of A&amp;G Expense by Factor.NA3</v>
          </cell>
          <cell r="S857">
            <v>45984935.340068586</v>
          </cell>
        </row>
        <row r="858">
          <cell r="R858" t="str">
            <v>Summary of A&amp;G Expense by Factor.NA4</v>
          </cell>
          <cell r="S858">
            <v>1808141.2358267992</v>
          </cell>
        </row>
        <row r="859">
          <cell r="R859" t="str">
            <v>Summary of A&amp;G Expense by Factor.NA5</v>
          </cell>
          <cell r="S859">
            <v>68285.373563190922</v>
          </cell>
        </row>
        <row r="860">
          <cell r="R860" t="str">
            <v>Total A&amp;G Expense by Factor.NA</v>
          </cell>
          <cell r="S860">
            <v>57447176.690502077</v>
          </cell>
        </row>
        <row r="861">
          <cell r="R861" t="str">
            <v>Total A&amp;G Expense by Factor.NA1</v>
          </cell>
          <cell r="S861">
            <v>0</v>
          </cell>
        </row>
        <row r="862">
          <cell r="R862" t="str">
            <v>Total O&amp;M Expense.NA</v>
          </cell>
          <cell r="S862">
            <v>1121517038.9517753</v>
          </cell>
        </row>
        <row r="863">
          <cell r="R863" t="str">
            <v>403SP.NA</v>
          </cell>
          <cell r="S863">
            <v>0</v>
          </cell>
        </row>
        <row r="864">
          <cell r="R864" t="str">
            <v>403SP.SG</v>
          </cell>
          <cell r="S864">
            <v>13207362.961264009</v>
          </cell>
        </row>
        <row r="865">
          <cell r="R865" t="str">
            <v>403SP.SG1</v>
          </cell>
          <cell r="S865">
            <v>13428172.867245128</v>
          </cell>
        </row>
        <row r="866">
          <cell r="R866" t="str">
            <v>403SP.SG2</v>
          </cell>
          <cell r="S866">
            <v>65165803.011240907</v>
          </cell>
        </row>
        <row r="867">
          <cell r="R867" t="str">
            <v>403SP.SG3</v>
          </cell>
          <cell r="S867">
            <v>6451267.5809136024</v>
          </cell>
        </row>
        <row r="868">
          <cell r="R868" t="str">
            <v>403SP.NA1</v>
          </cell>
          <cell r="S868">
            <v>98252606.420663655</v>
          </cell>
        </row>
        <row r="869">
          <cell r="R869" t="str">
            <v>403SP.NA2</v>
          </cell>
          <cell r="S869">
            <v>0</v>
          </cell>
        </row>
        <row r="870">
          <cell r="R870" t="str">
            <v>403NP.NA</v>
          </cell>
          <cell r="S870">
            <v>0</v>
          </cell>
        </row>
        <row r="871">
          <cell r="R871" t="str">
            <v>403NP.SG</v>
          </cell>
          <cell r="S871">
            <v>0</v>
          </cell>
        </row>
        <row r="872">
          <cell r="R872" t="str">
            <v>403NP.NA1</v>
          </cell>
          <cell r="S872">
            <v>0</v>
          </cell>
        </row>
        <row r="873">
          <cell r="R873" t="str">
            <v>403NP.NA2</v>
          </cell>
          <cell r="S873">
            <v>0</v>
          </cell>
        </row>
        <row r="874">
          <cell r="R874" t="str">
            <v>403HP.NA</v>
          </cell>
          <cell r="S874">
            <v>0</v>
          </cell>
        </row>
        <row r="875">
          <cell r="R875" t="str">
            <v>403HP.SG</v>
          </cell>
          <cell r="S875">
            <v>2000448.9197111684</v>
          </cell>
        </row>
        <row r="876">
          <cell r="R876" t="str">
            <v>403HP.SG1</v>
          </cell>
          <cell r="S876">
            <v>604460.52245386655</v>
          </cell>
        </row>
        <row r="877">
          <cell r="R877" t="str">
            <v>403HP.SG2</v>
          </cell>
          <cell r="S877">
            <v>9585928.4792257771</v>
          </cell>
        </row>
        <row r="878">
          <cell r="R878" t="str">
            <v>403HP.SG3</v>
          </cell>
          <cell r="S878">
            <v>2315646.8298219559</v>
          </cell>
        </row>
        <row r="879">
          <cell r="R879" t="str">
            <v>403HP.NA1</v>
          </cell>
          <cell r="S879">
            <v>14506484.751212768</v>
          </cell>
        </row>
        <row r="880">
          <cell r="R880" t="str">
            <v>403HP.NA2</v>
          </cell>
          <cell r="S880">
            <v>0</v>
          </cell>
        </row>
        <row r="881">
          <cell r="R881" t="str">
            <v>403OP.NA</v>
          </cell>
          <cell r="S881">
            <v>0</v>
          </cell>
        </row>
        <row r="882">
          <cell r="R882" t="str">
            <v>403OP.SG</v>
          </cell>
          <cell r="S882">
            <v>0</v>
          </cell>
        </row>
        <row r="883">
          <cell r="R883" t="str">
            <v>403OP.SG1</v>
          </cell>
          <cell r="S883">
            <v>24679310.581491724</v>
          </cell>
        </row>
        <row r="884">
          <cell r="R884" t="str">
            <v>403OP.SG2</v>
          </cell>
          <cell r="S884">
            <v>1348554.86786984</v>
          </cell>
        </row>
        <row r="885">
          <cell r="R885" t="str">
            <v>403OP.SG3</v>
          </cell>
          <cell r="S885">
            <v>28831648.602198895</v>
          </cell>
        </row>
        <row r="886">
          <cell r="R886" t="str">
            <v>403OP.NA1</v>
          </cell>
          <cell r="S886">
            <v>54859514.051560462</v>
          </cell>
        </row>
        <row r="887">
          <cell r="R887" t="str">
            <v>403OP.NA2</v>
          </cell>
          <cell r="S887">
            <v>0</v>
          </cell>
        </row>
        <row r="888">
          <cell r="R888" t="str">
            <v>403TP.NA</v>
          </cell>
          <cell r="S888">
            <v>0</v>
          </cell>
        </row>
        <row r="889">
          <cell r="R889" t="str">
            <v>403TP.SG</v>
          </cell>
          <cell r="S889">
            <v>3768113.5461456608</v>
          </cell>
        </row>
        <row r="890">
          <cell r="R890" t="str">
            <v>403TP.SG1</v>
          </cell>
          <cell r="S890">
            <v>4752497.7284635818</v>
          </cell>
        </row>
        <row r="891">
          <cell r="R891" t="str">
            <v>403TP.SG2</v>
          </cell>
          <cell r="S891">
            <v>36369440.570769697</v>
          </cell>
        </row>
        <row r="892">
          <cell r="R892" t="str">
            <v>403TP.NA1</v>
          </cell>
          <cell r="S892">
            <v>44890051.845378935</v>
          </cell>
        </row>
        <row r="893">
          <cell r="R893" t="str">
            <v>403TP.NA2</v>
          </cell>
          <cell r="S893">
            <v>0</v>
          </cell>
        </row>
        <row r="894">
          <cell r="R894" t="str">
            <v>403TP.NA3</v>
          </cell>
          <cell r="S894">
            <v>0</v>
          </cell>
        </row>
        <row r="895">
          <cell r="R895" t="str">
            <v>403TP.NA4</v>
          </cell>
          <cell r="S895">
            <v>0</v>
          </cell>
        </row>
        <row r="896">
          <cell r="R896" t="str">
            <v>403.NA</v>
          </cell>
          <cell r="S896">
            <v>0</v>
          </cell>
        </row>
        <row r="897">
          <cell r="R897" t="str">
            <v>360.S</v>
          </cell>
          <cell r="S897">
            <v>174125.95</v>
          </cell>
        </row>
        <row r="898">
          <cell r="R898" t="str">
            <v>361.S</v>
          </cell>
          <cell r="S898">
            <v>903837.01</v>
          </cell>
        </row>
        <row r="899">
          <cell r="R899" t="str">
            <v>362.S</v>
          </cell>
          <cell r="S899">
            <v>-11883209.98</v>
          </cell>
        </row>
        <row r="900">
          <cell r="R900" t="str">
            <v>363.S</v>
          </cell>
          <cell r="S900">
            <v>0</v>
          </cell>
        </row>
        <row r="901">
          <cell r="R901" t="str">
            <v>364.S</v>
          </cell>
          <cell r="S901">
            <v>13151519.199999999</v>
          </cell>
        </row>
        <row r="902">
          <cell r="R902" t="str">
            <v>365.S</v>
          </cell>
          <cell r="S902">
            <v>6332697.9199999999</v>
          </cell>
        </row>
        <row r="903">
          <cell r="R903" t="str">
            <v>366.S</v>
          </cell>
          <cell r="S903">
            <v>4758268.21</v>
          </cell>
        </row>
        <row r="904">
          <cell r="R904" t="str">
            <v>367.S</v>
          </cell>
          <cell r="S904">
            <v>12958751.65</v>
          </cell>
        </row>
        <row r="905">
          <cell r="R905" t="str">
            <v>368.S</v>
          </cell>
          <cell r="S905">
            <v>11666266.869999999</v>
          </cell>
        </row>
        <row r="906">
          <cell r="R906" t="str">
            <v>369.S</v>
          </cell>
          <cell r="S906">
            <v>6345632.8600000003</v>
          </cell>
        </row>
        <row r="907">
          <cell r="R907" t="str">
            <v>370.S</v>
          </cell>
          <cell r="S907">
            <v>3143730.19</v>
          </cell>
        </row>
        <row r="908">
          <cell r="R908" t="str">
            <v>371.S</v>
          </cell>
          <cell r="S908">
            <v>275600.34999999998</v>
          </cell>
        </row>
        <row r="909">
          <cell r="R909" t="str">
            <v>372.S</v>
          </cell>
          <cell r="S909">
            <v>0</v>
          </cell>
        </row>
        <row r="910">
          <cell r="R910" t="str">
            <v>373.S</v>
          </cell>
          <cell r="S910">
            <v>1051331.67</v>
          </cell>
        </row>
        <row r="911">
          <cell r="R911" t="str">
            <v>373.NA</v>
          </cell>
          <cell r="S911">
            <v>48878551.899999999</v>
          </cell>
        </row>
        <row r="912">
          <cell r="R912" t="str">
            <v>373.NA1</v>
          </cell>
          <cell r="S912">
            <v>0</v>
          </cell>
        </row>
        <row r="913">
          <cell r="R913" t="str">
            <v>403GP.NA</v>
          </cell>
          <cell r="S913">
            <v>0</v>
          </cell>
        </row>
        <row r="914">
          <cell r="R914" t="str">
            <v>403GP.S</v>
          </cell>
          <cell r="S914">
            <v>4853227.87</v>
          </cell>
        </row>
        <row r="915">
          <cell r="R915" t="str">
            <v>403GP.SG</v>
          </cell>
          <cell r="S915">
            <v>15206.454270541579</v>
          </cell>
        </row>
        <row r="916">
          <cell r="R916" t="str">
            <v>403GP.SG1</v>
          </cell>
          <cell r="S916">
            <v>33798.115900191522</v>
          </cell>
        </row>
        <row r="917">
          <cell r="R917" t="str">
            <v>403GP.SE</v>
          </cell>
          <cell r="S917">
            <v>42697.834178206074</v>
          </cell>
        </row>
        <row r="918">
          <cell r="R918" t="str">
            <v>403GP.CN</v>
          </cell>
          <cell r="S918">
            <v>577058.39473213919</v>
          </cell>
        </row>
        <row r="919">
          <cell r="R919" t="str">
            <v>403GP.SG2</v>
          </cell>
          <cell r="S919">
            <v>3875089.3637726032</v>
          </cell>
        </row>
        <row r="920">
          <cell r="R920" t="str">
            <v>403GP.SO</v>
          </cell>
          <cell r="S920">
            <v>6053698.6944723455</v>
          </cell>
        </row>
        <row r="921">
          <cell r="R921" t="str">
            <v>403GP.SG3</v>
          </cell>
          <cell r="S921">
            <v>3174.4097214541698</v>
          </cell>
        </row>
        <row r="922">
          <cell r="R922" t="str">
            <v>403GP.SG4</v>
          </cell>
          <cell r="S922">
            <v>62134.429819899597</v>
          </cell>
        </row>
        <row r="923">
          <cell r="R923" t="str">
            <v>403GP.NA1</v>
          </cell>
          <cell r="S923">
            <v>15516085.566867381</v>
          </cell>
        </row>
        <row r="924">
          <cell r="R924" t="str">
            <v>403GP.NA2</v>
          </cell>
          <cell r="S924">
            <v>0</v>
          </cell>
        </row>
        <row r="925">
          <cell r="R925" t="str">
            <v>403GV0.NA</v>
          </cell>
          <cell r="S925">
            <v>0</v>
          </cell>
        </row>
        <row r="926">
          <cell r="R926" t="str">
            <v>403GV0.SG</v>
          </cell>
          <cell r="S926">
            <v>0</v>
          </cell>
        </row>
        <row r="927">
          <cell r="R927" t="str">
            <v>403GV0.NA1</v>
          </cell>
          <cell r="S927">
            <v>0</v>
          </cell>
        </row>
        <row r="928">
          <cell r="R928" t="str">
            <v>403GV0.NA2</v>
          </cell>
          <cell r="S928">
            <v>0</v>
          </cell>
        </row>
        <row r="929">
          <cell r="R929" t="str">
            <v>403MP.NA</v>
          </cell>
          <cell r="S929">
            <v>0</v>
          </cell>
        </row>
        <row r="930">
          <cell r="R930" t="str">
            <v>403MP.SE</v>
          </cell>
          <cell r="S930">
            <v>0</v>
          </cell>
        </row>
        <row r="931">
          <cell r="R931" t="str">
            <v>403MP.NA1</v>
          </cell>
          <cell r="S931">
            <v>0</v>
          </cell>
        </row>
        <row r="932">
          <cell r="R932" t="str">
            <v>403MP.NA2</v>
          </cell>
          <cell r="S932">
            <v>0</v>
          </cell>
        </row>
        <row r="933">
          <cell r="R933" t="str">
            <v>403EP.NA</v>
          </cell>
          <cell r="S933">
            <v>0</v>
          </cell>
        </row>
        <row r="934">
          <cell r="R934" t="str">
            <v>403EP.SG</v>
          </cell>
          <cell r="S934">
            <v>0</v>
          </cell>
        </row>
        <row r="935">
          <cell r="R935" t="str">
            <v>403EP.SG1</v>
          </cell>
          <cell r="S935">
            <v>0</v>
          </cell>
        </row>
        <row r="936">
          <cell r="R936" t="str">
            <v>403EP.NA1</v>
          </cell>
          <cell r="S936">
            <v>0</v>
          </cell>
        </row>
        <row r="937">
          <cell r="R937" t="str">
            <v>4031.NA</v>
          </cell>
          <cell r="S937">
            <v>0</v>
          </cell>
        </row>
        <row r="938">
          <cell r="R938" t="str">
            <v>4031.S</v>
          </cell>
          <cell r="S938">
            <v>0</v>
          </cell>
        </row>
        <row r="939">
          <cell r="R939" t="str">
            <v>4031.NA1</v>
          </cell>
          <cell r="S939">
            <v>0</v>
          </cell>
        </row>
        <row r="940">
          <cell r="R940" t="str">
            <v>4031.NA2</v>
          </cell>
          <cell r="S940">
            <v>0</v>
          </cell>
        </row>
        <row r="941">
          <cell r="R941" t="str">
            <v>4031.NA3</v>
          </cell>
          <cell r="S941">
            <v>0</v>
          </cell>
        </row>
        <row r="942">
          <cell r="R942" t="str">
            <v>Total Depreciation Expense.NA</v>
          </cell>
          <cell r="S942">
            <v>276903294.53568321</v>
          </cell>
        </row>
        <row r="943">
          <cell r="R943" t="str">
            <v>Total Depreciation Expense.NA1</v>
          </cell>
          <cell r="S943">
            <v>0</v>
          </cell>
        </row>
        <row r="944">
          <cell r="R944" t="str">
            <v>Summary.NA</v>
          </cell>
          <cell r="S944">
            <v>53731779.769999996</v>
          </cell>
        </row>
        <row r="945">
          <cell r="R945" t="str">
            <v>Summary.NA1</v>
          </cell>
          <cell r="S945">
            <v>0</v>
          </cell>
        </row>
        <row r="946">
          <cell r="R946" t="str">
            <v>Summary.NA2</v>
          </cell>
          <cell r="S946">
            <v>0</v>
          </cell>
        </row>
        <row r="947">
          <cell r="R947" t="str">
            <v>Summary.NA3</v>
          </cell>
          <cell r="S947">
            <v>216498059.84230053</v>
          </cell>
        </row>
        <row r="948">
          <cell r="R948" t="str">
            <v>Summary.NA4</v>
          </cell>
          <cell r="S948">
            <v>6053698.6944723455</v>
          </cell>
        </row>
        <row r="949">
          <cell r="R949" t="str">
            <v>Summary.NA5</v>
          </cell>
          <cell r="S949">
            <v>577058.39473213919</v>
          </cell>
        </row>
        <row r="950">
          <cell r="R950" t="str">
            <v>Summary.NA6</v>
          </cell>
          <cell r="S950">
            <v>42697.834178206074</v>
          </cell>
        </row>
        <row r="951">
          <cell r="R951" t="str">
            <v>Summary.NA7</v>
          </cell>
          <cell r="S951">
            <v>0</v>
          </cell>
        </row>
        <row r="952">
          <cell r="R952" t="str">
            <v>Summary.NA8</v>
          </cell>
          <cell r="S952">
            <v>0</v>
          </cell>
        </row>
        <row r="953">
          <cell r="R953" t="str">
            <v>Total Depreciation Expense By Factor.NA</v>
          </cell>
          <cell r="S953">
            <v>276903294.53568321</v>
          </cell>
        </row>
        <row r="954">
          <cell r="R954" t="str">
            <v>Total Depreciation Expense By Factor.NA1</v>
          </cell>
          <cell r="S954">
            <v>0</v>
          </cell>
        </row>
        <row r="955">
          <cell r="R955" t="str">
            <v>404GP.NA</v>
          </cell>
          <cell r="S955">
            <v>0</v>
          </cell>
        </row>
        <row r="956">
          <cell r="R956" t="str">
            <v>404GP.S</v>
          </cell>
          <cell r="S956">
            <v>727.89</v>
          </cell>
        </row>
        <row r="957">
          <cell r="R957" t="str">
            <v>404GP.SG</v>
          </cell>
          <cell r="S957">
            <v>0</v>
          </cell>
        </row>
        <row r="958">
          <cell r="R958" t="str">
            <v>404GP.SO</v>
          </cell>
          <cell r="S958">
            <v>357926.93245320057</v>
          </cell>
        </row>
        <row r="959">
          <cell r="R959" t="str">
            <v>404GP.SG1</v>
          </cell>
          <cell r="S959">
            <v>0</v>
          </cell>
        </row>
        <row r="960">
          <cell r="R960" t="str">
            <v>404GP.CN</v>
          </cell>
          <cell r="S960">
            <v>0</v>
          </cell>
        </row>
        <row r="961">
          <cell r="R961" t="str">
            <v>404GP.SG2</v>
          </cell>
          <cell r="S961">
            <v>0</v>
          </cell>
        </row>
        <row r="962">
          <cell r="R962" t="str">
            <v>404GP.NA1</v>
          </cell>
          <cell r="S962">
            <v>358654.82245320058</v>
          </cell>
        </row>
        <row r="963">
          <cell r="R963" t="str">
            <v>404GP.NA2</v>
          </cell>
          <cell r="S963">
            <v>0</v>
          </cell>
        </row>
        <row r="964">
          <cell r="R964" t="str">
            <v>404SP.NA</v>
          </cell>
          <cell r="S964">
            <v>0</v>
          </cell>
        </row>
        <row r="965">
          <cell r="R965" t="str">
            <v>404SP.SG</v>
          </cell>
          <cell r="S965">
            <v>0</v>
          </cell>
        </row>
        <row r="966">
          <cell r="R966" t="str">
            <v>404SP.SG1</v>
          </cell>
          <cell r="S966">
            <v>0</v>
          </cell>
        </row>
        <row r="967">
          <cell r="R967" t="str">
            <v>404SP.NA1</v>
          </cell>
          <cell r="S967">
            <v>0</v>
          </cell>
        </row>
        <row r="968">
          <cell r="R968" t="str">
            <v>404SP.NA2</v>
          </cell>
          <cell r="S968">
            <v>0</v>
          </cell>
        </row>
        <row r="969">
          <cell r="R969" t="str">
            <v>404IP.NA</v>
          </cell>
          <cell r="S969">
            <v>0</v>
          </cell>
        </row>
        <row r="970">
          <cell r="R970" t="str">
            <v>404IP.S</v>
          </cell>
          <cell r="S970">
            <v>4486681.5800000019</v>
          </cell>
        </row>
        <row r="971">
          <cell r="R971" t="str">
            <v>404IP.SE</v>
          </cell>
          <cell r="S971">
            <v>10759.331784779988</v>
          </cell>
        </row>
        <row r="972">
          <cell r="R972" t="str">
            <v>404IP.SG</v>
          </cell>
          <cell r="S972">
            <v>1121798.9774970973</v>
          </cell>
        </row>
        <row r="973">
          <cell r="R973" t="str">
            <v>404IP.SO</v>
          </cell>
          <cell r="S973">
            <v>4277467.6254973812</v>
          </cell>
        </row>
        <row r="974">
          <cell r="R974" t="str">
            <v>404IP.CN</v>
          </cell>
          <cell r="S974">
            <v>1861837.8778901547</v>
          </cell>
        </row>
        <row r="975">
          <cell r="R975" t="str">
            <v>404IP.SG1</v>
          </cell>
          <cell r="S975">
            <v>4668094.7621590942</v>
          </cell>
        </row>
        <row r="976">
          <cell r="R976" t="str">
            <v>404IP.SG2</v>
          </cell>
          <cell r="S976">
            <v>132140.59113714995</v>
          </cell>
        </row>
        <row r="977">
          <cell r="R977" t="str">
            <v>404IP.SG3</v>
          </cell>
          <cell r="S977">
            <v>33832.014218315577</v>
          </cell>
        </row>
        <row r="978">
          <cell r="R978" t="str">
            <v>404IP.SG4</v>
          </cell>
          <cell r="S978">
            <v>0</v>
          </cell>
        </row>
        <row r="979">
          <cell r="R979" t="str">
            <v>404IP.SG5</v>
          </cell>
          <cell r="S979">
            <v>77685.347786566272</v>
          </cell>
        </row>
        <row r="980">
          <cell r="R980" t="str">
            <v>404IP.SG6</v>
          </cell>
          <cell r="S980">
            <v>7091.5453588209057</v>
          </cell>
        </row>
        <row r="981">
          <cell r="R981" t="str">
            <v>404IP.NA1</v>
          </cell>
          <cell r="S981">
            <v>16677389.653329363</v>
          </cell>
        </row>
        <row r="982">
          <cell r="R982" t="str">
            <v>404IP.NA2</v>
          </cell>
          <cell r="S982">
            <v>0</v>
          </cell>
        </row>
        <row r="983">
          <cell r="R983" t="str">
            <v>404MP.NA</v>
          </cell>
          <cell r="S983">
            <v>0</v>
          </cell>
        </row>
        <row r="984">
          <cell r="R984" t="str">
            <v>404MP.SE</v>
          </cell>
          <cell r="S984">
            <v>0</v>
          </cell>
        </row>
        <row r="985">
          <cell r="R985" t="str">
            <v>404MP.NA1</v>
          </cell>
          <cell r="S985">
            <v>0</v>
          </cell>
        </row>
        <row r="986">
          <cell r="R986" t="str">
            <v>404MP.NA2</v>
          </cell>
          <cell r="S986">
            <v>0</v>
          </cell>
        </row>
        <row r="987">
          <cell r="R987" t="str">
            <v>404OP.NA</v>
          </cell>
          <cell r="S987">
            <v>0</v>
          </cell>
        </row>
        <row r="988">
          <cell r="R988" t="str">
            <v>404OP.SG</v>
          </cell>
          <cell r="S988">
            <v>0</v>
          </cell>
        </row>
        <row r="989">
          <cell r="R989" t="str">
            <v>404OP.NA1</v>
          </cell>
          <cell r="S989">
            <v>0</v>
          </cell>
        </row>
        <row r="990">
          <cell r="R990" t="str">
            <v>404OP.NA2</v>
          </cell>
          <cell r="S990">
            <v>0</v>
          </cell>
        </row>
        <row r="991">
          <cell r="R991" t="str">
            <v>404OP.NA3</v>
          </cell>
          <cell r="S991">
            <v>0</v>
          </cell>
        </row>
        <row r="992">
          <cell r="R992" t="str">
            <v>404HP.NA</v>
          </cell>
          <cell r="S992">
            <v>0</v>
          </cell>
        </row>
        <row r="993">
          <cell r="R993" t="str">
            <v>404HP.SG</v>
          </cell>
          <cell r="S993">
            <v>131009.94887138499</v>
          </cell>
        </row>
        <row r="994">
          <cell r="R994" t="str">
            <v>404HP.SG1</v>
          </cell>
          <cell r="S994">
            <v>0</v>
          </cell>
        </row>
        <row r="995">
          <cell r="R995" t="str">
            <v>404HP.SG2</v>
          </cell>
          <cell r="S995">
            <v>0</v>
          </cell>
        </row>
        <row r="996">
          <cell r="R996" t="str">
            <v>404HP.NA1</v>
          </cell>
          <cell r="S996">
            <v>131009.94887138499</v>
          </cell>
        </row>
        <row r="997">
          <cell r="R997" t="str">
            <v>404HP.NA2</v>
          </cell>
          <cell r="S997">
            <v>0</v>
          </cell>
        </row>
        <row r="998">
          <cell r="R998" t="str">
            <v>Total Amortization of Limited Term Plant.NA</v>
          </cell>
          <cell r="S998">
            <v>17167054.424653951</v>
          </cell>
        </row>
        <row r="999">
          <cell r="R999" t="str">
            <v>Total Amortization of Limited Term Plant.NA1</v>
          </cell>
          <cell r="S999">
            <v>0</v>
          </cell>
        </row>
        <row r="1000">
          <cell r="R1000" t="str">
            <v>Total Amortization of Limited Term Plant.NA2</v>
          </cell>
          <cell r="S1000">
            <v>0</v>
          </cell>
        </row>
        <row r="1001">
          <cell r="R1001" t="str">
            <v>405.NA</v>
          </cell>
          <cell r="S1001">
            <v>0</v>
          </cell>
        </row>
        <row r="1002">
          <cell r="R1002" t="str">
            <v>405.S</v>
          </cell>
          <cell r="S1002">
            <v>0</v>
          </cell>
        </row>
        <row r="1003">
          <cell r="R1003" t="str">
            <v>405.NA1</v>
          </cell>
          <cell r="S1003">
            <v>0</v>
          </cell>
        </row>
        <row r="1004">
          <cell r="R1004" t="str">
            <v>405.NA2</v>
          </cell>
          <cell r="S1004">
            <v>0</v>
          </cell>
        </row>
        <row r="1005">
          <cell r="R1005" t="str">
            <v>405.NA3</v>
          </cell>
          <cell r="S1005">
            <v>0</v>
          </cell>
        </row>
        <row r="1006">
          <cell r="R1006" t="str">
            <v>406.NA</v>
          </cell>
          <cell r="S1006">
            <v>0</v>
          </cell>
        </row>
        <row r="1007">
          <cell r="R1007" t="str">
            <v>406.S</v>
          </cell>
          <cell r="S1007">
            <v>301635.48</v>
          </cell>
        </row>
        <row r="1008">
          <cell r="R1008" t="str">
            <v>406.SG</v>
          </cell>
          <cell r="S1008">
            <v>0</v>
          </cell>
        </row>
        <row r="1009">
          <cell r="R1009" t="str">
            <v>406.SG1</v>
          </cell>
          <cell r="S1009">
            <v>0</v>
          </cell>
        </row>
        <row r="1010">
          <cell r="R1010" t="str">
            <v>406.SG2</v>
          </cell>
          <cell r="S1010">
            <v>2056939.36990157</v>
          </cell>
        </row>
        <row r="1011">
          <cell r="R1011" t="str">
            <v>406.SO</v>
          </cell>
          <cell r="S1011">
            <v>0</v>
          </cell>
        </row>
        <row r="1012">
          <cell r="R1012" t="str">
            <v>406.NA1</v>
          </cell>
          <cell r="S1012">
            <v>2358574.84990157</v>
          </cell>
        </row>
        <row r="1013">
          <cell r="R1013" t="str">
            <v>407.NA</v>
          </cell>
          <cell r="S1013">
            <v>0</v>
          </cell>
        </row>
        <row r="1014">
          <cell r="R1014" t="str">
            <v>407.S</v>
          </cell>
          <cell r="S1014">
            <v>3572684.2800000007</v>
          </cell>
        </row>
        <row r="1015">
          <cell r="R1015" t="str">
            <v>407.SO</v>
          </cell>
          <cell r="S1015">
            <v>0</v>
          </cell>
        </row>
        <row r="1016">
          <cell r="R1016" t="str">
            <v>407.SG-P</v>
          </cell>
          <cell r="S1016">
            <v>0</v>
          </cell>
        </row>
        <row r="1017">
          <cell r="R1017" t="str">
            <v>407.SE</v>
          </cell>
          <cell r="S1017">
            <v>0</v>
          </cell>
        </row>
        <row r="1018">
          <cell r="R1018" t="str">
            <v>407.SG</v>
          </cell>
          <cell r="S1018">
            <v>0</v>
          </cell>
        </row>
        <row r="1019">
          <cell r="R1019" t="str">
            <v>407.TROJP</v>
          </cell>
          <cell r="S1019">
            <v>0</v>
          </cell>
        </row>
        <row r="1020">
          <cell r="R1020" t="str">
            <v>407.NA1</v>
          </cell>
          <cell r="S1020">
            <v>3572684.2800000007</v>
          </cell>
        </row>
        <row r="1021">
          <cell r="R1021" t="str">
            <v>407.NA2</v>
          </cell>
          <cell r="S1021">
            <v>0</v>
          </cell>
        </row>
        <row r="1022">
          <cell r="R1022" t="str">
            <v>Total Amortization Expense.NA</v>
          </cell>
          <cell r="S1022">
            <v>23098313.55455552</v>
          </cell>
        </row>
        <row r="1023">
          <cell r="R1023" t="str">
            <v>Total Amortization Expense.NA1</v>
          </cell>
          <cell r="S1023">
            <v>0</v>
          </cell>
        </row>
        <row r="1024">
          <cell r="R1024" t="str">
            <v>Total Amortization Expense.NA2</v>
          </cell>
          <cell r="S1024">
            <v>0</v>
          </cell>
        </row>
        <row r="1025">
          <cell r="R1025" t="str">
            <v>Total Amortization Expense.NA3</v>
          </cell>
          <cell r="S1025">
            <v>0</v>
          </cell>
        </row>
        <row r="1026">
          <cell r="R1026" t="str">
            <v>Summary of Amortization Expense by Factor.NA</v>
          </cell>
          <cell r="S1026">
            <v>0</v>
          </cell>
        </row>
        <row r="1027">
          <cell r="R1027" t="str">
            <v>Summary of Amortization Expense by Factor.NA1</v>
          </cell>
          <cell r="S1027">
            <v>8361729.2300000023</v>
          </cell>
        </row>
        <row r="1028">
          <cell r="R1028" t="str">
            <v>Summary of Amortization Expense by Factor.NA2</v>
          </cell>
          <cell r="S1028">
            <v>10759.331784779988</v>
          </cell>
        </row>
        <row r="1029">
          <cell r="R1029" t="str">
            <v>Summary of Amortization Expense by Factor.NA3</v>
          </cell>
          <cell r="S1029">
            <v>0</v>
          </cell>
        </row>
        <row r="1030">
          <cell r="R1030" t="str">
            <v>Summary of Amortization Expense by Factor.NA4</v>
          </cell>
          <cell r="S1030">
            <v>0</v>
          </cell>
        </row>
        <row r="1031">
          <cell r="R1031" t="str">
            <v>Summary of Amortization Expense by Factor.NA5</v>
          </cell>
          <cell r="S1031">
            <v>0</v>
          </cell>
        </row>
        <row r="1032">
          <cell r="R1032" t="str">
            <v>Summary of Amortization Expense by Factor.NA6</v>
          </cell>
          <cell r="S1032">
            <v>4635394.5579505814</v>
          </cell>
        </row>
        <row r="1033">
          <cell r="R1033" t="str">
            <v>Summary of Amortization Expense by Factor.NA7</v>
          </cell>
          <cell r="S1033">
            <v>0</v>
          </cell>
        </row>
        <row r="1034">
          <cell r="R1034" t="str">
            <v>Summary of Amortization Expense by Factor.NA8</v>
          </cell>
          <cell r="S1034">
            <v>0</v>
          </cell>
        </row>
        <row r="1035">
          <cell r="R1035" t="str">
            <v>Summary of Amortization Expense by Factor.NA9</v>
          </cell>
          <cell r="S1035">
            <v>1861837.8778901547</v>
          </cell>
        </row>
        <row r="1036">
          <cell r="R1036" t="str">
            <v>Summary of Amortization Expense by Factor.NA10</v>
          </cell>
          <cell r="S1036">
            <v>8228592.55693</v>
          </cell>
        </row>
        <row r="1037">
          <cell r="R1037" t="str">
            <v>Total Amortization Expense by Factor.NA</v>
          </cell>
          <cell r="S1037">
            <v>23098313.55455552</v>
          </cell>
        </row>
        <row r="1038">
          <cell r="R1038" t="str">
            <v>408.NA</v>
          </cell>
          <cell r="S1038">
            <v>0</v>
          </cell>
        </row>
        <row r="1039">
          <cell r="R1039" t="str">
            <v>408.S</v>
          </cell>
          <cell r="S1039">
            <v>1208.48</v>
          </cell>
        </row>
        <row r="1040">
          <cell r="R1040" t="str">
            <v>408.GPS</v>
          </cell>
          <cell r="S1040">
            <v>59905673.675874338</v>
          </cell>
        </row>
        <row r="1041">
          <cell r="R1041" t="str">
            <v>408.SO</v>
          </cell>
          <cell r="S1041">
            <v>5340590.2594957277</v>
          </cell>
        </row>
        <row r="1042">
          <cell r="R1042" t="str">
            <v>408.SE</v>
          </cell>
          <cell r="S1042">
            <v>274972.43439781439</v>
          </cell>
        </row>
        <row r="1043">
          <cell r="R1043" t="str">
            <v>408.SG</v>
          </cell>
          <cell r="S1043">
            <v>882440.32911474071</v>
          </cell>
        </row>
        <row r="1044">
          <cell r="R1044" t="str">
            <v>408.OPRV-ID</v>
          </cell>
          <cell r="S1044">
            <v>0</v>
          </cell>
        </row>
        <row r="1045">
          <cell r="R1045" t="str">
            <v>408.EXCTAX</v>
          </cell>
          <cell r="S1045">
            <v>0</v>
          </cell>
        </row>
        <row r="1046">
          <cell r="R1046" t="str">
            <v>408.SG1</v>
          </cell>
          <cell r="S1046">
            <v>0</v>
          </cell>
        </row>
        <row r="1047">
          <cell r="R1047" t="str">
            <v>408.NA1</v>
          </cell>
          <cell r="S1047">
            <v>0</v>
          </cell>
        </row>
        <row r="1048">
          <cell r="R1048" t="str">
            <v>408.NA2</v>
          </cell>
          <cell r="S1048">
            <v>0</v>
          </cell>
        </row>
        <row r="1049">
          <cell r="R1049" t="str">
            <v>408.NA3</v>
          </cell>
          <cell r="S1049">
            <v>0</v>
          </cell>
        </row>
        <row r="1050">
          <cell r="R1050" t="str">
            <v>Total Taxes Other Than Income.NA</v>
          </cell>
          <cell r="S1050">
            <v>66404885.178882621</v>
          </cell>
        </row>
        <row r="1051">
          <cell r="R1051" t="str">
            <v>Total Taxes Other Than Income.NA1</v>
          </cell>
          <cell r="S1051">
            <v>0</v>
          </cell>
        </row>
        <row r="1052">
          <cell r="R1052" t="str">
            <v>Total Taxes Other Than Income.NA2</v>
          </cell>
          <cell r="S1052">
            <v>0</v>
          </cell>
        </row>
        <row r="1053">
          <cell r="R1053" t="str">
            <v>41140.NA</v>
          </cell>
          <cell r="S1053">
            <v>0</v>
          </cell>
        </row>
        <row r="1054">
          <cell r="R1054" t="str">
            <v>41140.DGU</v>
          </cell>
          <cell r="S1054">
            <v>-3619084.8866408891</v>
          </cell>
        </row>
        <row r="1055">
          <cell r="R1055" t="str">
            <v>41140.NA1</v>
          </cell>
          <cell r="S1055">
            <v>0</v>
          </cell>
        </row>
        <row r="1056">
          <cell r="R1056" t="str">
            <v>41140.NA2</v>
          </cell>
          <cell r="S1056">
            <v>-3619084.8866408891</v>
          </cell>
        </row>
        <row r="1057">
          <cell r="R1057" t="str">
            <v>41140.NA3</v>
          </cell>
          <cell r="S1057">
            <v>0</v>
          </cell>
        </row>
        <row r="1058">
          <cell r="R1058" t="str">
            <v>41141.NA</v>
          </cell>
          <cell r="S1058">
            <v>0</v>
          </cell>
        </row>
        <row r="1059">
          <cell r="R1059" t="str">
            <v>41141.DGU</v>
          </cell>
          <cell r="S1059">
            <v>0</v>
          </cell>
        </row>
        <row r="1060">
          <cell r="R1060" t="str">
            <v>41141.NA1</v>
          </cell>
          <cell r="S1060">
            <v>0</v>
          </cell>
        </row>
        <row r="1061">
          <cell r="R1061" t="str">
            <v>41141.NA2</v>
          </cell>
          <cell r="S1061">
            <v>0</v>
          </cell>
        </row>
        <row r="1062">
          <cell r="R1062" t="str">
            <v>41141.NA3</v>
          </cell>
          <cell r="S1062">
            <v>0</v>
          </cell>
        </row>
        <row r="1063">
          <cell r="R1063" t="str">
            <v>Total Deferred ITC.NA</v>
          </cell>
          <cell r="S1063">
            <v>-3619084.8866408891</v>
          </cell>
        </row>
        <row r="1064">
          <cell r="R1064" t="str">
            <v>Total Deferred ITC.NA1</v>
          </cell>
          <cell r="S1064">
            <v>0</v>
          </cell>
        </row>
        <row r="1065">
          <cell r="R1065" t="str">
            <v>Total Deferred ITC.NA2</v>
          </cell>
          <cell r="S1065">
            <v>0</v>
          </cell>
        </row>
        <row r="1066">
          <cell r="R1066" t="str">
            <v>427.NA</v>
          </cell>
          <cell r="S1066">
            <v>0</v>
          </cell>
        </row>
        <row r="1067">
          <cell r="R1067" t="str">
            <v>427.S</v>
          </cell>
          <cell r="S1067">
            <v>155430388.65202248</v>
          </cell>
        </row>
        <row r="1068">
          <cell r="R1068" t="str">
            <v>427.SNP</v>
          </cell>
          <cell r="S1068">
            <v>0</v>
          </cell>
        </row>
        <row r="1069">
          <cell r="R1069" t="str">
            <v>427.NA1</v>
          </cell>
          <cell r="S1069">
            <v>155430388.65202248</v>
          </cell>
        </row>
        <row r="1070">
          <cell r="R1070" t="str">
            <v>427.NA2</v>
          </cell>
          <cell r="S1070">
            <v>0</v>
          </cell>
        </row>
        <row r="1071">
          <cell r="R1071" t="str">
            <v>428.NA</v>
          </cell>
          <cell r="S1071">
            <v>0</v>
          </cell>
        </row>
        <row r="1072">
          <cell r="R1072" t="str">
            <v>428.SNP</v>
          </cell>
          <cell r="S1072">
            <v>2117515.6190464692</v>
          </cell>
        </row>
        <row r="1073">
          <cell r="R1073" t="str">
            <v>428.NA1</v>
          </cell>
          <cell r="S1073">
            <v>2117515.6190464692</v>
          </cell>
        </row>
        <row r="1074">
          <cell r="R1074" t="str">
            <v>428.NA2</v>
          </cell>
          <cell r="S1074">
            <v>0</v>
          </cell>
        </row>
        <row r="1075">
          <cell r="R1075" t="str">
            <v>429.NA</v>
          </cell>
          <cell r="S1075">
            <v>0</v>
          </cell>
        </row>
        <row r="1076">
          <cell r="R1076" t="str">
            <v>429.SNP</v>
          </cell>
          <cell r="S1076">
            <v>-4854.0751854810524</v>
          </cell>
        </row>
        <row r="1077">
          <cell r="R1077" t="str">
            <v>429.NA1</v>
          </cell>
          <cell r="S1077">
            <v>-4854.0751854810524</v>
          </cell>
        </row>
        <row r="1078">
          <cell r="R1078" t="str">
            <v>429.NA2</v>
          </cell>
          <cell r="S1078">
            <v>0</v>
          </cell>
        </row>
        <row r="1079">
          <cell r="R1079" t="str">
            <v>431.NA</v>
          </cell>
          <cell r="S1079">
            <v>0</v>
          </cell>
        </row>
        <row r="1080">
          <cell r="R1080" t="str">
            <v>431.OTH</v>
          </cell>
          <cell r="S1080">
            <v>0</v>
          </cell>
        </row>
        <row r="1081">
          <cell r="R1081" t="str">
            <v>431.SO</v>
          </cell>
          <cell r="S1081">
            <v>0</v>
          </cell>
        </row>
        <row r="1082">
          <cell r="R1082" t="str">
            <v>431.SNP</v>
          </cell>
          <cell r="S1082">
            <v>5485607.3869061377</v>
          </cell>
        </row>
        <row r="1083">
          <cell r="R1083" t="str">
            <v>431.NA1</v>
          </cell>
          <cell r="S1083">
            <v>5485607.3869061377</v>
          </cell>
        </row>
        <row r="1084">
          <cell r="R1084" t="str">
            <v>431.NA2</v>
          </cell>
          <cell r="S1084">
            <v>0</v>
          </cell>
        </row>
        <row r="1085">
          <cell r="R1085" t="str">
            <v>432.NA</v>
          </cell>
          <cell r="S1085">
            <v>0</v>
          </cell>
        </row>
        <row r="1086">
          <cell r="R1086" t="str">
            <v>432.SNP</v>
          </cell>
          <cell r="S1086">
            <v>-6742894.7011176059</v>
          </cell>
        </row>
        <row r="1087">
          <cell r="R1087" t="str">
            <v>432.NA1</v>
          </cell>
          <cell r="S1087">
            <v>-6742894.7011176059</v>
          </cell>
        </row>
        <row r="1088">
          <cell r="R1088" t="str">
            <v>432.NA2</v>
          </cell>
          <cell r="S1088">
            <v>0</v>
          </cell>
        </row>
        <row r="1089">
          <cell r="R1089" t="str">
            <v>432.NA3</v>
          </cell>
          <cell r="S1089">
            <v>156285762.88167202</v>
          </cell>
        </row>
        <row r="1090">
          <cell r="R1090" t="str">
            <v>432.NA4</v>
          </cell>
          <cell r="S1090">
            <v>0</v>
          </cell>
        </row>
        <row r="1091">
          <cell r="R1091" t="str">
            <v>432.NA5</v>
          </cell>
          <cell r="S1091">
            <v>0</v>
          </cell>
        </row>
        <row r="1092">
          <cell r="R1092" t="str">
            <v>432.NUTIL</v>
          </cell>
          <cell r="S1092">
            <v>0</v>
          </cell>
        </row>
        <row r="1093">
          <cell r="R1093" t="str">
            <v>432.NUTIL1</v>
          </cell>
          <cell r="S1093">
            <v>0</v>
          </cell>
        </row>
        <row r="1094">
          <cell r="R1094" t="str">
            <v>432.NUTIL2</v>
          </cell>
          <cell r="S1094">
            <v>0</v>
          </cell>
        </row>
        <row r="1095">
          <cell r="R1095" t="str">
            <v>432.NUTIL3</v>
          </cell>
          <cell r="S1095">
            <v>0</v>
          </cell>
        </row>
        <row r="1096">
          <cell r="R1096" t="str">
            <v>432.NA6</v>
          </cell>
          <cell r="S1096">
            <v>0</v>
          </cell>
        </row>
        <row r="1097">
          <cell r="R1097" t="str">
            <v>432.NA7</v>
          </cell>
          <cell r="S1097">
            <v>0</v>
          </cell>
        </row>
        <row r="1098">
          <cell r="R1098" t="str">
            <v>432.NA8</v>
          </cell>
          <cell r="S1098">
            <v>0</v>
          </cell>
        </row>
        <row r="1099">
          <cell r="R1099" t="str">
            <v>432.NA9</v>
          </cell>
          <cell r="S1099">
            <v>156285762.88167202</v>
          </cell>
        </row>
        <row r="1100">
          <cell r="R1100" t="str">
            <v>432.NA10</v>
          </cell>
          <cell r="S1100">
            <v>0</v>
          </cell>
        </row>
        <row r="1101">
          <cell r="R1101" t="str">
            <v>432.NA11</v>
          </cell>
          <cell r="S1101">
            <v>0</v>
          </cell>
        </row>
        <row r="1102">
          <cell r="R1102" t="str">
            <v>419.NA</v>
          </cell>
          <cell r="S1102">
            <v>0</v>
          </cell>
        </row>
        <row r="1103">
          <cell r="R1103" t="str">
            <v>419.S</v>
          </cell>
          <cell r="S1103">
            <v>0</v>
          </cell>
        </row>
        <row r="1104">
          <cell r="R1104" t="str">
            <v>419.SNP</v>
          </cell>
          <cell r="S1104">
            <v>-12132736.188856272</v>
          </cell>
        </row>
        <row r="1105">
          <cell r="R1105" t="str">
            <v>419.NA1</v>
          </cell>
          <cell r="S1105">
            <v>-12132736.188856272</v>
          </cell>
        </row>
        <row r="1106">
          <cell r="R1106" t="str">
            <v>419.NA2</v>
          </cell>
          <cell r="S1106">
            <v>0</v>
          </cell>
        </row>
        <row r="1107">
          <cell r="R1107" t="str">
            <v>419.NA3</v>
          </cell>
          <cell r="S1107">
            <v>0</v>
          </cell>
        </row>
        <row r="1108">
          <cell r="R1108" t="str">
            <v>41010.NA</v>
          </cell>
          <cell r="S1108">
            <v>0</v>
          </cell>
        </row>
        <row r="1109">
          <cell r="R1109" t="str">
            <v>41010.S</v>
          </cell>
          <cell r="S1109">
            <v>-2547390</v>
          </cell>
        </row>
        <row r="1110">
          <cell r="R1110" t="str">
            <v>41010.TROJD</v>
          </cell>
          <cell r="S1110">
            <v>0</v>
          </cell>
        </row>
        <row r="1111">
          <cell r="R1111" t="str">
            <v>41010.SG</v>
          </cell>
          <cell r="S1111">
            <v>37103.171804567974</v>
          </cell>
        </row>
        <row r="1112">
          <cell r="R1112" t="str">
            <v>41010.SO</v>
          </cell>
          <cell r="S1112">
            <v>4975607.5076930309</v>
          </cell>
        </row>
        <row r="1113">
          <cell r="R1113" t="str">
            <v>41010.SNP</v>
          </cell>
          <cell r="S1113">
            <v>7094387.6761215124</v>
          </cell>
        </row>
        <row r="1114">
          <cell r="R1114" t="str">
            <v>41010.SE</v>
          </cell>
          <cell r="S1114">
            <v>2666917.6778124915</v>
          </cell>
        </row>
        <row r="1115">
          <cell r="R1115" t="str">
            <v>41010.SG1</v>
          </cell>
          <cell r="S1115">
            <v>27855674.054880422</v>
          </cell>
        </row>
        <row r="1116">
          <cell r="R1116" t="str">
            <v>41010.GPS</v>
          </cell>
          <cell r="S1116">
            <v>13259836.686904915</v>
          </cell>
        </row>
        <row r="1117">
          <cell r="R1117" t="str">
            <v>41010.DITEXP</v>
          </cell>
          <cell r="S1117">
            <v>0</v>
          </cell>
        </row>
        <row r="1118">
          <cell r="R1118" t="str">
            <v>41010.BADDEBT</v>
          </cell>
          <cell r="S1118">
            <v>0</v>
          </cell>
        </row>
        <row r="1119">
          <cell r="R1119" t="str">
            <v>41010.CN</v>
          </cell>
          <cell r="S1119">
            <v>0</v>
          </cell>
        </row>
        <row r="1120">
          <cell r="R1120" t="str">
            <v>41010.IBT</v>
          </cell>
          <cell r="S1120">
            <v>0</v>
          </cell>
        </row>
        <row r="1121">
          <cell r="R1121" t="str">
            <v>41010.CIAC</v>
          </cell>
          <cell r="S1121">
            <v>0</v>
          </cell>
        </row>
        <row r="1122">
          <cell r="R1122" t="str">
            <v>41010.SCHMDEXP</v>
          </cell>
          <cell r="S1122">
            <v>0</v>
          </cell>
        </row>
        <row r="1123">
          <cell r="R1123" t="str">
            <v>41010.TAXDEPR</v>
          </cell>
          <cell r="S1123">
            <v>154020189.26044574</v>
          </cell>
        </row>
        <row r="1124">
          <cell r="R1124" t="str">
            <v>41010.SNPD</v>
          </cell>
          <cell r="S1124">
            <v>-62380.229342388608</v>
          </cell>
        </row>
        <row r="1125">
          <cell r="R1125" t="str">
            <v>41010.NA1</v>
          </cell>
          <cell r="S1125">
            <v>207299945.80632028</v>
          </cell>
        </row>
        <row r="1126">
          <cell r="R1126" t="str">
            <v>41010.NA2</v>
          </cell>
          <cell r="S1126">
            <v>0</v>
          </cell>
        </row>
        <row r="1127">
          <cell r="R1127" t="str">
            <v>41010.NA3</v>
          </cell>
          <cell r="S1127">
            <v>0</v>
          </cell>
        </row>
        <row r="1128">
          <cell r="R1128" t="str">
            <v>41010.NA4</v>
          </cell>
          <cell r="S1128">
            <v>0</v>
          </cell>
        </row>
        <row r="1129">
          <cell r="R1129" t="str">
            <v>41110.NA</v>
          </cell>
          <cell r="S1129">
            <v>0</v>
          </cell>
        </row>
        <row r="1130">
          <cell r="R1130" t="str">
            <v>41110.S</v>
          </cell>
          <cell r="S1130">
            <v>1786623</v>
          </cell>
        </row>
        <row r="1131">
          <cell r="R1131" t="str">
            <v>41110.SE</v>
          </cell>
          <cell r="S1131">
            <v>-7702060.2815997554</v>
          </cell>
        </row>
        <row r="1132">
          <cell r="R1132" t="str">
            <v>41110.SG</v>
          </cell>
          <cell r="S1132">
            <v>-231596.06258645395</v>
          </cell>
        </row>
        <row r="1133">
          <cell r="R1133" t="str">
            <v>41110.SNP</v>
          </cell>
          <cell r="S1133">
            <v>-2648259.6953085004</v>
          </cell>
        </row>
        <row r="1134">
          <cell r="R1134" t="str">
            <v>41110.SG1</v>
          </cell>
          <cell r="S1134">
            <v>1644382.031477605</v>
          </cell>
        </row>
        <row r="1135">
          <cell r="R1135" t="str">
            <v>41110.GPS</v>
          </cell>
          <cell r="S1135">
            <v>107637.78032547106</v>
          </cell>
        </row>
        <row r="1136">
          <cell r="R1136" t="str">
            <v>41110.SO</v>
          </cell>
          <cell r="S1136">
            <v>-4873614.5093983561</v>
          </cell>
        </row>
        <row r="1137">
          <cell r="R1137" t="str">
            <v>41110.SNPD</v>
          </cell>
          <cell r="S1137">
            <v>-340525.76774644386</v>
          </cell>
        </row>
        <row r="1138">
          <cell r="R1138" t="str">
            <v>41110.BADDEBT</v>
          </cell>
          <cell r="S1138">
            <v>-18014.580739398429</v>
          </cell>
        </row>
        <row r="1139">
          <cell r="R1139" t="str">
            <v>41110.SGCT</v>
          </cell>
          <cell r="S1139">
            <v>-183309.78889346003</v>
          </cell>
        </row>
        <row r="1140">
          <cell r="R1140" t="str">
            <v>41110.DITEXP</v>
          </cell>
          <cell r="S1140">
            <v>0</v>
          </cell>
        </row>
        <row r="1141">
          <cell r="R1141" t="str">
            <v>41110.TROJD</v>
          </cell>
          <cell r="S1141">
            <v>21509.821643417541</v>
          </cell>
        </row>
        <row r="1142">
          <cell r="R1142" t="str">
            <v>41110.IBT</v>
          </cell>
          <cell r="S1142">
            <v>0</v>
          </cell>
        </row>
        <row r="1143">
          <cell r="R1143" t="str">
            <v>41110.CIAC</v>
          </cell>
          <cell r="S1143">
            <v>-13001244.327557759</v>
          </cell>
        </row>
        <row r="1144">
          <cell r="R1144" t="str">
            <v>41110.SCHMDEXP</v>
          </cell>
          <cell r="S1144">
            <v>-118039613.5626713</v>
          </cell>
        </row>
        <row r="1145">
          <cell r="R1145" t="str">
            <v>41110.TAXDEPR</v>
          </cell>
          <cell r="S1145">
            <v>0</v>
          </cell>
        </row>
        <row r="1146">
          <cell r="R1146" t="str">
            <v>41110.NA1</v>
          </cell>
          <cell r="S1146">
            <v>-143478085.94305494</v>
          </cell>
        </row>
        <row r="1147">
          <cell r="R1147" t="str">
            <v>41110.NA2</v>
          </cell>
          <cell r="S1147">
            <v>0</v>
          </cell>
        </row>
        <row r="1148">
          <cell r="R1148" t="str">
            <v>Total Deferred Income Taxes.NA</v>
          </cell>
          <cell r="S1148">
            <v>63821859.863265276</v>
          </cell>
        </row>
        <row r="1149">
          <cell r="R1149" t="str">
            <v>SCHMAF.NA</v>
          </cell>
          <cell r="S1149">
            <v>0</v>
          </cell>
        </row>
        <row r="1150">
          <cell r="R1150" t="str">
            <v>SCHMAF.S</v>
          </cell>
          <cell r="S1150">
            <v>0</v>
          </cell>
        </row>
        <row r="1151">
          <cell r="R1151" t="str">
            <v>SCHMAF.SNP</v>
          </cell>
          <cell r="S1151">
            <v>0</v>
          </cell>
        </row>
        <row r="1152">
          <cell r="R1152" t="str">
            <v>SCHMAF.SO</v>
          </cell>
          <cell r="S1152">
            <v>0</v>
          </cell>
        </row>
        <row r="1153">
          <cell r="R1153" t="str">
            <v>SCHMAF.SE</v>
          </cell>
          <cell r="S1153">
            <v>0</v>
          </cell>
        </row>
        <row r="1154">
          <cell r="R1154" t="str">
            <v>SCHMAF.TROJP</v>
          </cell>
          <cell r="S1154">
            <v>0</v>
          </cell>
        </row>
        <row r="1155">
          <cell r="R1155" t="str">
            <v>SCHMAF.SG</v>
          </cell>
          <cell r="S1155">
            <v>0</v>
          </cell>
        </row>
        <row r="1156">
          <cell r="R1156" t="str">
            <v>SCHMAF.NA1</v>
          </cell>
          <cell r="S1156">
            <v>0</v>
          </cell>
        </row>
        <row r="1157">
          <cell r="R1157" t="str">
            <v>SCHMAF.NA2</v>
          </cell>
          <cell r="S1157">
            <v>0</v>
          </cell>
        </row>
        <row r="1158">
          <cell r="R1158" t="str">
            <v>SCHMAP.NA</v>
          </cell>
          <cell r="S1158">
            <v>0</v>
          </cell>
        </row>
        <row r="1159">
          <cell r="R1159" t="str">
            <v>SCHMAP.S</v>
          </cell>
          <cell r="S1159">
            <v>0</v>
          </cell>
        </row>
        <row r="1160">
          <cell r="R1160" t="str">
            <v>SCHMAP.SE</v>
          </cell>
          <cell r="S1160">
            <v>20152.261887746579</v>
          </cell>
        </row>
        <row r="1161">
          <cell r="R1161" t="str">
            <v>SCHMAP.SNP</v>
          </cell>
          <cell r="S1161">
            <v>0</v>
          </cell>
        </row>
        <row r="1162">
          <cell r="R1162" t="str">
            <v>SCHMAP.SO</v>
          </cell>
          <cell r="S1162">
            <v>106903.53539901126</v>
          </cell>
        </row>
        <row r="1163">
          <cell r="R1163" t="str">
            <v>SCHMAP.SG</v>
          </cell>
          <cell r="S1163">
            <v>0</v>
          </cell>
        </row>
        <row r="1164">
          <cell r="R1164" t="str">
            <v>SCHMAP.SCHMDEXP</v>
          </cell>
          <cell r="S1164">
            <v>28000.854049295085</v>
          </cell>
        </row>
        <row r="1165">
          <cell r="R1165" t="str">
            <v>SCHMAP.NA1</v>
          </cell>
          <cell r="S1165">
            <v>155056.65133605292</v>
          </cell>
        </row>
        <row r="1166">
          <cell r="R1166" t="str">
            <v>SCHMAP.NA2</v>
          </cell>
          <cell r="S1166">
            <v>0</v>
          </cell>
        </row>
        <row r="1167">
          <cell r="R1167" t="str">
            <v>SCHMAT.NA</v>
          </cell>
          <cell r="S1167">
            <v>0</v>
          </cell>
        </row>
        <row r="1168">
          <cell r="R1168" t="str">
            <v>SCHMAT.S</v>
          </cell>
          <cell r="S1168">
            <v>8275005.1800000016</v>
          </cell>
        </row>
        <row r="1169">
          <cell r="R1169" t="str">
            <v>SCHMAT.SGCT</v>
          </cell>
          <cell r="S1169">
            <v>483016.48261184641</v>
          </cell>
        </row>
        <row r="1170">
          <cell r="R1170" t="str">
            <v>SCHMAT.CIAC</v>
          </cell>
          <cell r="S1170">
            <v>34257976.593886331</v>
          </cell>
        </row>
        <row r="1171">
          <cell r="R1171" t="str">
            <v>SCHMAT.SNP</v>
          </cell>
          <cell r="S1171">
            <v>6978101.9103037594</v>
          </cell>
        </row>
        <row r="1172">
          <cell r="R1172" t="str">
            <v>SCHMAT.TROJD</v>
          </cell>
          <cell r="S1172">
            <v>-56678.268349088277</v>
          </cell>
        </row>
        <row r="1173">
          <cell r="R1173" t="str">
            <v>SCHMAT.SG</v>
          </cell>
          <cell r="S1173">
            <v>0</v>
          </cell>
        </row>
        <row r="1174">
          <cell r="R1174" t="str">
            <v>SCHMAT.SE</v>
          </cell>
          <cell r="S1174">
            <v>20294751.591443136</v>
          </cell>
        </row>
        <row r="1175">
          <cell r="R1175" t="str">
            <v>SCHMAT.SG1</v>
          </cell>
          <cell r="S1175">
            <v>-4330392.7948387284</v>
          </cell>
        </row>
        <row r="1176">
          <cell r="R1176" t="str">
            <v>SCHMAT.GPS</v>
          </cell>
          <cell r="S1176">
            <v>-283622.84056774463</v>
          </cell>
        </row>
        <row r="1177">
          <cell r="R1177" t="str">
            <v>SCHMAT.SO</v>
          </cell>
          <cell r="S1177">
            <v>12841861.569632171</v>
          </cell>
        </row>
        <row r="1178">
          <cell r="R1178" t="str">
            <v>SCHMAT.SNPD</v>
          </cell>
          <cell r="S1178">
            <v>897277.32863525371</v>
          </cell>
        </row>
        <row r="1179">
          <cell r="R1179" t="str">
            <v>SCHMAT.BADDEBT</v>
          </cell>
          <cell r="S1179">
            <v>47468.169823394033</v>
          </cell>
        </row>
        <row r="1180">
          <cell r="R1180" t="str">
            <v>SCHMAT.TAXDEPR</v>
          </cell>
          <cell r="S1180">
            <v>0</v>
          </cell>
        </row>
        <row r="1181">
          <cell r="R1181" t="str">
            <v>SCHMAT.SCHMDEXP</v>
          </cell>
          <cell r="S1181">
            <v>311031629.95186329</v>
          </cell>
        </row>
        <row r="1182">
          <cell r="R1182" t="str">
            <v>SCHMAT.NA1</v>
          </cell>
          <cell r="S1182">
            <v>390436394.87444365</v>
          </cell>
        </row>
        <row r="1183">
          <cell r="R1183" t="str">
            <v>SCHMAT.NA2</v>
          </cell>
          <cell r="S1183">
            <v>0</v>
          </cell>
        </row>
        <row r="1184">
          <cell r="R1184" t="str">
            <v>TOTAL SCHEDULE - M ADDITIONS.NA</v>
          </cell>
          <cell r="S1184">
            <v>390591451.52577966</v>
          </cell>
        </row>
        <row r="1185">
          <cell r="R1185" t="str">
            <v>TOTAL SCHEDULE - M ADDITIONS.NA1</v>
          </cell>
          <cell r="S1185">
            <v>0</v>
          </cell>
        </row>
        <row r="1186">
          <cell r="R1186" t="str">
            <v>SCHMDF.NA</v>
          </cell>
          <cell r="S1186">
            <v>0</v>
          </cell>
        </row>
        <row r="1187">
          <cell r="R1187" t="str">
            <v>SCHMDF.S</v>
          </cell>
          <cell r="S1187">
            <v>0</v>
          </cell>
        </row>
        <row r="1188">
          <cell r="R1188" t="str">
            <v>SCHMDF.DGP</v>
          </cell>
          <cell r="S1188">
            <v>0</v>
          </cell>
        </row>
        <row r="1189">
          <cell r="R1189" t="str">
            <v>SCHMDF.DGU</v>
          </cell>
          <cell r="S1189">
            <v>0</v>
          </cell>
        </row>
        <row r="1190">
          <cell r="R1190" t="str">
            <v>SCHMDF.NA1</v>
          </cell>
          <cell r="S1190">
            <v>0</v>
          </cell>
        </row>
        <row r="1191">
          <cell r="R1191" t="str">
            <v>SCHMDP.NA</v>
          </cell>
          <cell r="S1191">
            <v>0</v>
          </cell>
        </row>
        <row r="1192">
          <cell r="R1192" t="str">
            <v>SCHMDP.S</v>
          </cell>
          <cell r="S1192">
            <v>0</v>
          </cell>
        </row>
        <row r="1193">
          <cell r="R1193" t="str">
            <v>SCHMDP.SE</v>
          </cell>
          <cell r="S1193">
            <v>760931.11579121929</v>
          </cell>
        </row>
        <row r="1194">
          <cell r="R1194" t="str">
            <v>SCHMDP.SNP</v>
          </cell>
          <cell r="S1194">
            <v>28510.136044382136</v>
          </cell>
        </row>
        <row r="1195">
          <cell r="R1195" t="str">
            <v>SCHMDP.SCHMDEXP</v>
          </cell>
          <cell r="S1195">
            <v>-6922.5939262394295</v>
          </cell>
        </row>
        <row r="1196">
          <cell r="R1196" t="str">
            <v>SCHMDP.SG</v>
          </cell>
          <cell r="S1196">
            <v>10987332.050523961</v>
          </cell>
        </row>
        <row r="1197">
          <cell r="R1197" t="str">
            <v>SCHMDP.SO</v>
          </cell>
          <cell r="S1197">
            <v>0</v>
          </cell>
        </row>
        <row r="1198">
          <cell r="R1198" t="str">
            <v>SCHMDP.NA1</v>
          </cell>
          <cell r="S1198">
            <v>11769850.708433323</v>
          </cell>
        </row>
        <row r="1199">
          <cell r="R1199" t="str">
            <v>SCHMDP.NA2</v>
          </cell>
          <cell r="S1199">
            <v>0</v>
          </cell>
        </row>
        <row r="1200">
          <cell r="R1200" t="str">
            <v>SCHMDT.NA</v>
          </cell>
          <cell r="S1200">
            <v>0</v>
          </cell>
        </row>
        <row r="1201">
          <cell r="R1201" t="str">
            <v>SCHMDT.S</v>
          </cell>
          <cell r="S1201">
            <v>-6712314.6799999997</v>
          </cell>
        </row>
        <row r="1202">
          <cell r="R1202" t="str">
            <v>SCHMDT.BADDEBT</v>
          </cell>
          <cell r="S1202">
            <v>0</v>
          </cell>
        </row>
        <row r="1203">
          <cell r="R1203" t="str">
            <v>SCHMDT.SNP</v>
          </cell>
          <cell r="S1203">
            <v>18693547.714364752</v>
          </cell>
        </row>
        <row r="1204">
          <cell r="R1204" t="str">
            <v>SCHMDT.CN</v>
          </cell>
          <cell r="S1204">
            <v>0</v>
          </cell>
        </row>
        <row r="1205">
          <cell r="R1205" t="str">
            <v>SCHMDT.SG</v>
          </cell>
          <cell r="S1205">
            <v>97765.352069079338</v>
          </cell>
        </row>
        <row r="1206">
          <cell r="R1206" t="str">
            <v>SCHMDT.DGP</v>
          </cell>
          <cell r="S1206">
            <v>0</v>
          </cell>
        </row>
        <row r="1207">
          <cell r="R1207" t="str">
            <v>SCHMDT.SE</v>
          </cell>
          <cell r="S1207">
            <v>7027267.6667253748</v>
          </cell>
        </row>
        <row r="1208">
          <cell r="R1208" t="str">
            <v>SCHMDT.SG1</v>
          </cell>
          <cell r="S1208">
            <v>73399052.573317692</v>
          </cell>
        </row>
        <row r="1209">
          <cell r="R1209" t="str">
            <v>SCHMDT.GPS</v>
          </cell>
          <cell r="S1209">
            <v>34939359.690100521</v>
          </cell>
        </row>
        <row r="1210">
          <cell r="R1210" t="str">
            <v>SCHMDT.SO</v>
          </cell>
          <cell r="S1210">
            <v>13110609.428349439</v>
          </cell>
        </row>
        <row r="1211">
          <cell r="R1211" t="str">
            <v>SCHMDT.TAXDEPR</v>
          </cell>
          <cell r="S1211">
            <v>405839608.55449992</v>
          </cell>
        </row>
        <row r="1212">
          <cell r="R1212" t="str">
            <v>SCHMDT.SNPD</v>
          </cell>
          <cell r="S1212">
            <v>-164370.51047200756</v>
          </cell>
        </row>
        <row r="1213">
          <cell r="R1213" t="str">
            <v>SCHMDT.NA1</v>
          </cell>
          <cell r="S1213">
            <v>546230525.78895473</v>
          </cell>
        </row>
        <row r="1214">
          <cell r="R1214" t="str">
            <v>SCHMDT.NA2</v>
          </cell>
          <cell r="S1214">
            <v>0</v>
          </cell>
        </row>
        <row r="1215">
          <cell r="R1215" t="str">
            <v>TOTAL SCHEDULE - M DEDUCTIONS.NA</v>
          </cell>
          <cell r="S1215">
            <v>558000376.49738801</v>
          </cell>
        </row>
        <row r="1216">
          <cell r="R1216" t="str">
            <v>TOTAL SCHEDULE - M DEDUCTIONS.NA1</v>
          </cell>
          <cell r="S1216">
            <v>0</v>
          </cell>
        </row>
        <row r="1217">
          <cell r="R1217" t="str">
            <v>TOTAL SCHEDULE - M ADJUSTMENTS.NA</v>
          </cell>
          <cell r="S1217">
            <v>-167408924.97160834</v>
          </cell>
        </row>
        <row r="1218">
          <cell r="R1218" t="str">
            <v>TOTAL SCHEDULE - M ADJUSTMENTS.NA1</v>
          </cell>
          <cell r="S1218">
            <v>0</v>
          </cell>
        </row>
        <row r="1219">
          <cell r="R1219" t="str">
            <v>TOTAL SCHEDULE - M ADJUSTMENTS.NA2</v>
          </cell>
          <cell r="S1219">
            <v>0</v>
          </cell>
        </row>
        <row r="1220">
          <cell r="R1220" t="str">
            <v>TOTAL SCHEDULE - M ADJUSTMENTS.NA3</v>
          </cell>
          <cell r="S1220">
            <v>0</v>
          </cell>
        </row>
        <row r="1221">
          <cell r="R1221" t="str">
            <v>40911.NA</v>
          </cell>
          <cell r="S1221">
            <v>0</v>
          </cell>
        </row>
        <row r="1222">
          <cell r="R1222" t="str">
            <v xml:space="preserve">40911. </v>
          </cell>
          <cell r="S1222">
            <v>14377640.108605443</v>
          </cell>
        </row>
        <row r="1223">
          <cell r="R1223" t="str">
            <v>40911.IBT</v>
          </cell>
          <cell r="S1223">
            <v>0</v>
          </cell>
        </row>
        <row r="1224">
          <cell r="R1224" t="str">
            <v>40911.SG</v>
          </cell>
          <cell r="S1224">
            <v>0</v>
          </cell>
        </row>
        <row r="1225">
          <cell r="R1225" t="str">
            <v>40911.IBT1</v>
          </cell>
          <cell r="S1225">
            <v>0</v>
          </cell>
        </row>
        <row r="1226">
          <cell r="R1226" t="str">
            <v>Total State Tax Expense.NA</v>
          </cell>
          <cell r="S1226">
            <v>14377640.108605443</v>
          </cell>
        </row>
        <row r="1227">
          <cell r="R1227" t="str">
            <v>Total State Tax Expense.NA1</v>
          </cell>
          <cell r="S1227">
            <v>0</v>
          </cell>
        </row>
        <row r="1228">
          <cell r="R1228" t="str">
            <v>Total State Tax Expense.NA2</v>
          </cell>
          <cell r="S1228">
            <v>0</v>
          </cell>
        </row>
        <row r="1229">
          <cell r="R1229" t="str">
            <v>Calculation of Taxable Income:.NA</v>
          </cell>
          <cell r="S1229">
            <v>0</v>
          </cell>
        </row>
        <row r="1230">
          <cell r="R1230" t="str">
            <v>Calculation of Taxable Income:.NA1</v>
          </cell>
          <cell r="S1230">
            <v>2116803884.2563972</v>
          </cell>
        </row>
        <row r="1231">
          <cell r="R1231" t="str">
            <v>Calculation of Taxable Income:.NA2</v>
          </cell>
          <cell r="S1231">
            <v>0</v>
          </cell>
        </row>
        <row r="1232">
          <cell r="R1232" t="str">
            <v>Calculation of Taxable Income:.NA3</v>
          </cell>
          <cell r="S1232">
            <v>1121517038.9517753</v>
          </cell>
        </row>
        <row r="1233">
          <cell r="R1233" t="str">
            <v>Calculation of Taxable Income:.NA4</v>
          </cell>
          <cell r="S1233">
            <v>276903294.53568321</v>
          </cell>
        </row>
        <row r="1234">
          <cell r="R1234" t="str">
            <v>Calculation of Taxable Income:.NA5</v>
          </cell>
          <cell r="S1234">
            <v>23098313.55455552</v>
          </cell>
        </row>
        <row r="1235">
          <cell r="R1235" t="str">
            <v>Calculation of Taxable Income:.NA6</v>
          </cell>
          <cell r="S1235">
            <v>66404885.178882621</v>
          </cell>
        </row>
        <row r="1236">
          <cell r="R1236" t="str">
            <v>Calculation of Taxable Income:.NA7</v>
          </cell>
          <cell r="S1236">
            <v>-12132736.188856272</v>
          </cell>
        </row>
        <row r="1237">
          <cell r="R1237" t="str">
            <v>Calculation of Taxable Income:.NA8</v>
          </cell>
          <cell r="S1237">
            <v>630292.25201420602</v>
          </cell>
        </row>
        <row r="1238">
          <cell r="R1238" t="str">
            <v>Calculation of Taxable Income:.NA9</v>
          </cell>
          <cell r="S1238">
            <v>1476421088.2840543</v>
          </cell>
        </row>
        <row r="1239">
          <cell r="R1239" t="str">
            <v>Calculation of Taxable Income:.NA10</v>
          </cell>
          <cell r="S1239">
            <v>0</v>
          </cell>
        </row>
        <row r="1240">
          <cell r="R1240" t="str">
            <v>Calculation of Taxable Income:.NA11</v>
          </cell>
          <cell r="S1240">
            <v>156285762.88167202</v>
          </cell>
        </row>
        <row r="1241">
          <cell r="R1241" t="str">
            <v>Calculation of Taxable Income:.NA12</v>
          </cell>
          <cell r="S1241">
            <v>0</v>
          </cell>
        </row>
        <row r="1242">
          <cell r="R1242" t="str">
            <v>Calculation of Taxable Income:.NA13</v>
          </cell>
          <cell r="S1242">
            <v>-167408924.97160834</v>
          </cell>
        </row>
        <row r="1243">
          <cell r="R1243" t="str">
            <v>Calculation of Taxable Income:.NA14</v>
          </cell>
          <cell r="S1243">
            <v>0</v>
          </cell>
        </row>
        <row r="1244">
          <cell r="R1244" t="str">
            <v>Calculation of Taxable Income:.NA15</v>
          </cell>
          <cell r="S1244">
            <v>316688108.1190626</v>
          </cell>
        </row>
        <row r="1245">
          <cell r="R1245" t="str">
            <v>Calculation of Taxable Income:.NA16</v>
          </cell>
          <cell r="S1245">
            <v>0</v>
          </cell>
        </row>
        <row r="1246">
          <cell r="R1246" t="str">
            <v>Calculation of Taxable Income:.NA17</v>
          </cell>
          <cell r="S1246">
            <v>14377640.108605443</v>
          </cell>
        </row>
        <row r="1247">
          <cell r="R1247" t="str">
            <v>Calculation of Taxable Income:.NA18</v>
          </cell>
          <cell r="S1247">
            <v>0</v>
          </cell>
        </row>
        <row r="1248">
          <cell r="R1248" t="str">
            <v>Total Taxable Income.NA</v>
          </cell>
          <cell r="S1248">
            <v>302310468.01045716</v>
          </cell>
        </row>
        <row r="1249">
          <cell r="R1249" t="str">
            <v>Total Taxable Income.NA1</v>
          </cell>
          <cell r="S1249">
            <v>0</v>
          </cell>
        </row>
        <row r="1250">
          <cell r="R1250" t="str">
            <v>Tax Rate.NA</v>
          </cell>
          <cell r="S1250">
            <v>0.35</v>
          </cell>
        </row>
        <row r="1251">
          <cell r="R1251" t="str">
            <v>Tax Rate.NA1</v>
          </cell>
          <cell r="S1251">
            <v>0</v>
          </cell>
        </row>
        <row r="1252">
          <cell r="R1252" t="str">
            <v>Federal Income Tax - Calculated.NA</v>
          </cell>
          <cell r="S1252">
            <v>105808663.80366001</v>
          </cell>
        </row>
        <row r="1253">
          <cell r="R1253" t="str">
            <v>Federal Income Tax - Calculated.NA1</v>
          </cell>
          <cell r="S1253">
            <v>0</v>
          </cell>
        </row>
        <row r="1254">
          <cell r="R1254" t="str">
            <v>Adjustments to Calculated Tax:.NA</v>
          </cell>
          <cell r="S1254">
            <v>0</v>
          </cell>
        </row>
        <row r="1255">
          <cell r="R1255" t="str">
            <v>40910.SE</v>
          </cell>
          <cell r="S1255">
            <v>-15961.233038404474</v>
          </cell>
        </row>
        <row r="1256">
          <cell r="R1256" t="str">
            <v>40910.SG</v>
          </cell>
          <cell r="S1256">
            <v>-28743480.900728639</v>
          </cell>
        </row>
        <row r="1257">
          <cell r="R1257" t="str">
            <v>40910.SO</v>
          </cell>
          <cell r="S1257">
            <v>-864.48150164878916</v>
          </cell>
        </row>
        <row r="1258">
          <cell r="R1258" t="str">
            <v>40910.S</v>
          </cell>
          <cell r="S1258">
            <v>0</v>
          </cell>
        </row>
        <row r="1259">
          <cell r="R1259" t="str">
            <v>Federal Income Tax Expense.NA</v>
          </cell>
          <cell r="S1259">
            <v>77048357.188391298</v>
          </cell>
        </row>
        <row r="1260">
          <cell r="R1260" t="str">
            <v>Federal Income Tax Expense.NA1</v>
          </cell>
          <cell r="S1260">
            <v>0</v>
          </cell>
        </row>
        <row r="1261">
          <cell r="R1261" t="str">
            <v>Total Operating Expenses.NA</v>
          </cell>
          <cell r="S1261">
            <v>1640182596.7465317</v>
          </cell>
        </row>
        <row r="1262">
          <cell r="R1262" t="str">
            <v>310.NA</v>
          </cell>
          <cell r="S1262">
            <v>0</v>
          </cell>
        </row>
        <row r="1263">
          <cell r="R1263" t="str">
            <v>310.SG</v>
          </cell>
          <cell r="S1263">
            <v>1001561.1871184572</v>
          </cell>
        </row>
        <row r="1264">
          <cell r="R1264" t="str">
            <v>310.SG1</v>
          </cell>
          <cell r="S1264">
            <v>14899178.967201687</v>
          </cell>
        </row>
        <row r="1265">
          <cell r="R1265" t="str">
            <v>310.SG2</v>
          </cell>
          <cell r="S1265">
            <v>23178989.565130491</v>
          </cell>
        </row>
        <row r="1266">
          <cell r="R1266" t="str">
            <v>310.S</v>
          </cell>
          <cell r="S1266">
            <v>0</v>
          </cell>
        </row>
        <row r="1267">
          <cell r="R1267" t="str">
            <v>310.SG3</v>
          </cell>
          <cell r="S1267">
            <v>1133665.0192291641</v>
          </cell>
        </row>
        <row r="1268">
          <cell r="R1268" t="str">
            <v>310.NA1</v>
          </cell>
          <cell r="S1268">
            <v>40213394.738679804</v>
          </cell>
        </row>
        <row r="1269">
          <cell r="R1269" t="str">
            <v>310.NA2</v>
          </cell>
          <cell r="S1269">
            <v>0</v>
          </cell>
        </row>
        <row r="1270">
          <cell r="R1270" t="str">
            <v>311.NA</v>
          </cell>
          <cell r="S1270">
            <v>0</v>
          </cell>
        </row>
        <row r="1271">
          <cell r="R1271" t="str">
            <v>311.SG</v>
          </cell>
          <cell r="S1271">
            <v>98181789.835736036</v>
          </cell>
        </row>
        <row r="1272">
          <cell r="R1272" t="str">
            <v>311.SG1</v>
          </cell>
          <cell r="S1272">
            <v>136760783.38053527</v>
          </cell>
        </row>
        <row r="1273">
          <cell r="R1273" t="str">
            <v>311.SG2</v>
          </cell>
          <cell r="S1273">
            <v>172171878.7991161</v>
          </cell>
        </row>
        <row r="1274">
          <cell r="R1274" t="str">
            <v>311.SG3</v>
          </cell>
          <cell r="S1274">
            <v>27987794.826553829</v>
          </cell>
        </row>
        <row r="1275">
          <cell r="R1275" t="str">
            <v>311.NA1</v>
          </cell>
          <cell r="S1275">
            <v>435102246.84194124</v>
          </cell>
        </row>
        <row r="1276">
          <cell r="R1276" t="str">
            <v>311.NA2</v>
          </cell>
          <cell r="S1276">
            <v>0</v>
          </cell>
        </row>
        <row r="1277">
          <cell r="R1277" t="str">
            <v>312.NA</v>
          </cell>
          <cell r="S1277">
            <v>0</v>
          </cell>
        </row>
        <row r="1278">
          <cell r="R1278" t="str">
            <v>312.SG</v>
          </cell>
          <cell r="S1278">
            <v>261119931.00237083</v>
          </cell>
        </row>
        <row r="1279">
          <cell r="R1279" t="str">
            <v>312.SG1</v>
          </cell>
          <cell r="S1279">
            <v>218968258.13011009</v>
          </cell>
        </row>
        <row r="1280">
          <cell r="R1280" t="str">
            <v>312.SG2</v>
          </cell>
          <cell r="S1280">
            <v>1270451710.9866979</v>
          </cell>
        </row>
        <row r="1281">
          <cell r="R1281" t="str">
            <v>312.SG3</v>
          </cell>
          <cell r="S1281">
            <v>145615113.68866763</v>
          </cell>
        </row>
        <row r="1282">
          <cell r="R1282" t="str">
            <v>312.NA1</v>
          </cell>
          <cell r="S1282">
            <v>1896155013.8078463</v>
          </cell>
        </row>
        <row r="1283">
          <cell r="R1283" t="str">
            <v>312.NA2</v>
          </cell>
          <cell r="S1283">
            <v>0</v>
          </cell>
        </row>
        <row r="1284">
          <cell r="R1284" t="str">
            <v>314.NA</v>
          </cell>
          <cell r="S1284">
            <v>0</v>
          </cell>
        </row>
        <row r="1285">
          <cell r="R1285" t="str">
            <v>314.SG</v>
          </cell>
          <cell r="S1285">
            <v>48269341.293753549</v>
          </cell>
        </row>
        <row r="1286">
          <cell r="R1286" t="str">
            <v>314.SG1</v>
          </cell>
          <cell r="S1286">
            <v>50515825.527728572</v>
          </cell>
        </row>
        <row r="1287">
          <cell r="R1287" t="str">
            <v>314.SG2</v>
          </cell>
          <cell r="S1287">
            <v>287023072.98434246</v>
          </cell>
        </row>
        <row r="1288">
          <cell r="R1288" t="str">
            <v>314.SG3</v>
          </cell>
          <cell r="S1288">
            <v>29099570.16039617</v>
          </cell>
        </row>
        <row r="1289">
          <cell r="R1289" t="str">
            <v>314.NA1</v>
          </cell>
          <cell r="S1289">
            <v>414907809.96622074</v>
          </cell>
        </row>
        <row r="1290">
          <cell r="R1290" t="str">
            <v>314.NA2</v>
          </cell>
          <cell r="S1290">
            <v>0</v>
          </cell>
        </row>
        <row r="1291">
          <cell r="R1291" t="str">
            <v>315.NA</v>
          </cell>
          <cell r="S1291">
            <v>0</v>
          </cell>
        </row>
        <row r="1292">
          <cell r="R1292" t="str">
            <v>315.SG</v>
          </cell>
          <cell r="S1292">
            <v>37228141.263422333</v>
          </cell>
        </row>
        <row r="1293">
          <cell r="R1293" t="str">
            <v>315.SG1</v>
          </cell>
          <cell r="S1293">
            <v>57898432.892697938</v>
          </cell>
        </row>
        <row r="1294">
          <cell r="R1294" t="str">
            <v>315.SG2</v>
          </cell>
          <cell r="S1294">
            <v>84446778.803222179</v>
          </cell>
        </row>
        <row r="1295">
          <cell r="R1295" t="str">
            <v>315.SG3</v>
          </cell>
          <cell r="S1295">
            <v>29317969.765911423</v>
          </cell>
        </row>
        <row r="1296">
          <cell r="R1296" t="str">
            <v>315.NA1</v>
          </cell>
          <cell r="S1296">
            <v>208891322.72525388</v>
          </cell>
        </row>
        <row r="1297">
          <cell r="R1297" t="str">
            <v>315.NA2</v>
          </cell>
          <cell r="S1297">
            <v>0</v>
          </cell>
        </row>
        <row r="1298">
          <cell r="R1298" t="str">
            <v>315.NA3</v>
          </cell>
          <cell r="S1298">
            <v>0</v>
          </cell>
        </row>
        <row r="1299">
          <cell r="R1299" t="str">
            <v>315.NA4</v>
          </cell>
          <cell r="S1299">
            <v>0</v>
          </cell>
        </row>
        <row r="1300">
          <cell r="R1300" t="str">
            <v>316.NA</v>
          </cell>
          <cell r="S1300">
            <v>0</v>
          </cell>
        </row>
        <row r="1301">
          <cell r="R1301" t="str">
            <v>316.SG</v>
          </cell>
          <cell r="S1301">
            <v>1340978.63513274</v>
          </cell>
        </row>
        <row r="1302">
          <cell r="R1302" t="str">
            <v>316.SG1</v>
          </cell>
          <cell r="S1302">
            <v>2154661.7279567998</v>
          </cell>
        </row>
        <row r="1303">
          <cell r="R1303" t="str">
            <v>316.SG2</v>
          </cell>
          <cell r="S1303">
            <v>8029034.576409651</v>
          </cell>
        </row>
        <row r="1304">
          <cell r="R1304" t="str">
            <v>316.SG3</v>
          </cell>
          <cell r="S1304">
            <v>1761335.0963391049</v>
          </cell>
        </row>
        <row r="1305">
          <cell r="R1305" t="str">
            <v>316.NA1</v>
          </cell>
          <cell r="S1305">
            <v>13286010.035838297</v>
          </cell>
        </row>
        <row r="1306">
          <cell r="R1306" t="str">
            <v>316.NA2</v>
          </cell>
          <cell r="S1306">
            <v>0</v>
          </cell>
        </row>
        <row r="1307">
          <cell r="R1307" t="str">
            <v>317.NA</v>
          </cell>
          <cell r="S1307">
            <v>0</v>
          </cell>
        </row>
        <row r="1308">
          <cell r="R1308" t="str">
            <v>317.S</v>
          </cell>
          <cell r="S1308">
            <v>0</v>
          </cell>
        </row>
        <row r="1309">
          <cell r="R1309" t="str">
            <v>317.NA1</v>
          </cell>
          <cell r="S1309">
            <v>0</v>
          </cell>
        </row>
        <row r="1310">
          <cell r="R1310" t="str">
            <v>317.NA2</v>
          </cell>
          <cell r="S1310">
            <v>0</v>
          </cell>
        </row>
        <row r="1311">
          <cell r="R1311" t="str">
            <v>SP.NA</v>
          </cell>
          <cell r="S1311">
            <v>0</v>
          </cell>
        </row>
        <row r="1312">
          <cell r="R1312" t="str">
            <v>SP.SG</v>
          </cell>
          <cell r="S1312">
            <v>-6004435.7777870959</v>
          </cell>
        </row>
        <row r="1313">
          <cell r="R1313" t="str">
            <v>SP.NA1</v>
          </cell>
          <cell r="S1313">
            <v>-6004435.7777870959</v>
          </cell>
        </row>
        <row r="1314">
          <cell r="R1314" t="str">
            <v>SP.NA2</v>
          </cell>
          <cell r="S1314">
            <v>0</v>
          </cell>
        </row>
        <row r="1315">
          <cell r="R1315" t="str">
            <v>SP.NA3</v>
          </cell>
          <cell r="S1315">
            <v>0</v>
          </cell>
        </row>
        <row r="1316">
          <cell r="R1316" t="str">
            <v>Total Steam Production Plant.NA</v>
          </cell>
          <cell r="S1316">
            <v>3002551362.3379936</v>
          </cell>
        </row>
        <row r="1317">
          <cell r="R1317" t="str">
            <v>Total Steam Production Plant.NA1</v>
          </cell>
          <cell r="S1317">
            <v>0</v>
          </cell>
        </row>
        <row r="1318">
          <cell r="R1318" t="str">
            <v>Total Steam Production Plant.NA2</v>
          </cell>
          <cell r="S1318">
            <v>0</v>
          </cell>
        </row>
        <row r="1319">
          <cell r="R1319" t="str">
            <v>Summary of Steam Production Plant by Factor.NA</v>
          </cell>
          <cell r="S1319">
            <v>0</v>
          </cell>
        </row>
        <row r="1320">
          <cell r="R1320" t="str">
            <v>Summary of Steam Production Plant by Factor.NA1</v>
          </cell>
          <cell r="S1320">
            <v>0</v>
          </cell>
        </row>
        <row r="1321">
          <cell r="R1321" t="str">
            <v>Summary of Steam Production Plant by Factor.NA2</v>
          </cell>
          <cell r="S1321">
            <v>0</v>
          </cell>
        </row>
        <row r="1322">
          <cell r="R1322" t="str">
            <v>Summary of Steam Production Plant by Factor.NA3</v>
          </cell>
          <cell r="S1322">
            <v>0</v>
          </cell>
        </row>
        <row r="1323">
          <cell r="R1323" t="str">
            <v>Summary of Steam Production Plant by Factor.NA4</v>
          </cell>
          <cell r="S1323">
            <v>3002551362.3379936</v>
          </cell>
        </row>
        <row r="1324">
          <cell r="R1324" t="str">
            <v>Summary of Steam Production Plant by Factor.NA5</v>
          </cell>
          <cell r="S1324">
            <v>0</v>
          </cell>
        </row>
        <row r="1325">
          <cell r="R1325" t="str">
            <v>Total Steam Production Plant by Factor.NA</v>
          </cell>
          <cell r="S1325">
            <v>3002551362.3379936</v>
          </cell>
        </row>
        <row r="1326">
          <cell r="R1326" t="str">
            <v>320.NA</v>
          </cell>
          <cell r="S1326">
            <v>0</v>
          </cell>
        </row>
        <row r="1327">
          <cell r="R1327" t="str">
            <v>320.SG</v>
          </cell>
          <cell r="S1327">
            <v>0</v>
          </cell>
        </row>
        <row r="1328">
          <cell r="R1328" t="str">
            <v>320.SG1</v>
          </cell>
          <cell r="S1328">
            <v>0</v>
          </cell>
        </row>
        <row r="1329">
          <cell r="R1329" t="str">
            <v>320.NA1</v>
          </cell>
          <cell r="S1329">
            <v>0</v>
          </cell>
        </row>
        <row r="1330">
          <cell r="R1330" t="str">
            <v>320.NA2</v>
          </cell>
          <cell r="S1330">
            <v>0</v>
          </cell>
        </row>
        <row r="1331">
          <cell r="R1331" t="str">
            <v>321.NA</v>
          </cell>
          <cell r="S1331">
            <v>0</v>
          </cell>
        </row>
        <row r="1332">
          <cell r="R1332" t="str">
            <v>321.SG</v>
          </cell>
          <cell r="S1332">
            <v>0</v>
          </cell>
        </row>
        <row r="1333">
          <cell r="R1333" t="str">
            <v>321.SG1</v>
          </cell>
          <cell r="S1333">
            <v>0</v>
          </cell>
        </row>
        <row r="1334">
          <cell r="R1334" t="str">
            <v>321.NA1</v>
          </cell>
          <cell r="S1334">
            <v>0</v>
          </cell>
        </row>
        <row r="1335">
          <cell r="R1335" t="str">
            <v>321.NA2</v>
          </cell>
          <cell r="S1335">
            <v>0</v>
          </cell>
        </row>
        <row r="1336">
          <cell r="R1336" t="str">
            <v>322.NA</v>
          </cell>
          <cell r="S1336">
            <v>0</v>
          </cell>
        </row>
        <row r="1337">
          <cell r="R1337" t="str">
            <v>322.SG</v>
          </cell>
          <cell r="S1337">
            <v>0</v>
          </cell>
        </row>
        <row r="1338">
          <cell r="R1338" t="str">
            <v>322.SG1</v>
          </cell>
          <cell r="S1338">
            <v>0</v>
          </cell>
        </row>
        <row r="1339">
          <cell r="R1339" t="str">
            <v>322.NA1</v>
          </cell>
          <cell r="S1339">
            <v>0</v>
          </cell>
        </row>
        <row r="1340">
          <cell r="R1340" t="str">
            <v>322.NA2</v>
          </cell>
          <cell r="S1340">
            <v>0</v>
          </cell>
        </row>
        <row r="1341">
          <cell r="R1341" t="str">
            <v>323.NA</v>
          </cell>
          <cell r="S1341">
            <v>0</v>
          </cell>
        </row>
        <row r="1342">
          <cell r="R1342" t="str">
            <v>323.SG</v>
          </cell>
          <cell r="S1342">
            <v>0</v>
          </cell>
        </row>
        <row r="1343">
          <cell r="R1343" t="str">
            <v>323.SG1</v>
          </cell>
          <cell r="S1343">
            <v>0</v>
          </cell>
        </row>
        <row r="1344">
          <cell r="R1344" t="str">
            <v>323.NA1</v>
          </cell>
          <cell r="S1344">
            <v>0</v>
          </cell>
        </row>
        <row r="1345">
          <cell r="R1345" t="str">
            <v>323.NA2</v>
          </cell>
          <cell r="S1345">
            <v>0</v>
          </cell>
        </row>
        <row r="1346">
          <cell r="R1346" t="str">
            <v>324.NA</v>
          </cell>
          <cell r="S1346">
            <v>0</v>
          </cell>
        </row>
        <row r="1347">
          <cell r="R1347" t="str">
            <v>324.SG</v>
          </cell>
          <cell r="S1347">
            <v>0</v>
          </cell>
        </row>
        <row r="1348">
          <cell r="R1348" t="str">
            <v>324.SG1</v>
          </cell>
          <cell r="S1348">
            <v>0</v>
          </cell>
        </row>
        <row r="1349">
          <cell r="R1349" t="str">
            <v>324.NA1</v>
          </cell>
          <cell r="S1349">
            <v>0</v>
          </cell>
        </row>
        <row r="1350">
          <cell r="R1350" t="str">
            <v>324.NA2</v>
          </cell>
          <cell r="S1350">
            <v>0</v>
          </cell>
        </row>
        <row r="1351">
          <cell r="R1351" t="str">
            <v>325.NA</v>
          </cell>
          <cell r="S1351">
            <v>0</v>
          </cell>
        </row>
        <row r="1352">
          <cell r="R1352" t="str">
            <v>325.SG</v>
          </cell>
          <cell r="S1352">
            <v>0</v>
          </cell>
        </row>
        <row r="1353">
          <cell r="R1353" t="str">
            <v>325.SG1</v>
          </cell>
          <cell r="S1353">
            <v>0</v>
          </cell>
        </row>
        <row r="1354">
          <cell r="R1354" t="str">
            <v>325.NA1</v>
          </cell>
          <cell r="S1354">
            <v>0</v>
          </cell>
        </row>
        <row r="1355">
          <cell r="R1355" t="str">
            <v>325.NA2</v>
          </cell>
          <cell r="S1355">
            <v>0</v>
          </cell>
        </row>
        <row r="1356">
          <cell r="R1356" t="str">
            <v>325.NA3</v>
          </cell>
          <cell r="S1356">
            <v>0</v>
          </cell>
        </row>
        <row r="1357">
          <cell r="R1357" t="str">
            <v>NP.NA</v>
          </cell>
          <cell r="S1357">
            <v>0</v>
          </cell>
        </row>
        <row r="1358">
          <cell r="R1358" t="str">
            <v>NP.SG</v>
          </cell>
          <cell r="S1358">
            <v>0</v>
          </cell>
        </row>
        <row r="1359">
          <cell r="R1359" t="str">
            <v>NP.NA1</v>
          </cell>
          <cell r="S1359">
            <v>0</v>
          </cell>
        </row>
        <row r="1360">
          <cell r="R1360" t="str">
            <v>NP.NA2</v>
          </cell>
          <cell r="S1360">
            <v>0</v>
          </cell>
        </row>
        <row r="1361">
          <cell r="R1361" t="str">
            <v>NP.NA3</v>
          </cell>
          <cell r="S1361">
            <v>0</v>
          </cell>
        </row>
        <row r="1362">
          <cell r="R1362" t="str">
            <v>Total Nuclear Production Plant.NA</v>
          </cell>
          <cell r="S1362">
            <v>0</v>
          </cell>
        </row>
        <row r="1363">
          <cell r="R1363" t="str">
            <v>Total Nuclear Production Plant.NA1</v>
          </cell>
          <cell r="S1363">
            <v>0</v>
          </cell>
        </row>
        <row r="1364">
          <cell r="R1364" t="str">
            <v>Total Nuclear Production Plant.NA2</v>
          </cell>
          <cell r="S1364">
            <v>0</v>
          </cell>
        </row>
        <row r="1365">
          <cell r="R1365" t="str">
            <v>Total Nuclear Production Plant.NA3</v>
          </cell>
          <cell r="S1365">
            <v>0</v>
          </cell>
        </row>
        <row r="1366">
          <cell r="R1366" t="str">
            <v>Summary of Nuclear Production Plant by Factor.NA</v>
          </cell>
          <cell r="S1366">
            <v>0</v>
          </cell>
        </row>
        <row r="1367">
          <cell r="R1367" t="str">
            <v>Summary of Nuclear Production Plant by Factor.NA1</v>
          </cell>
          <cell r="S1367">
            <v>0</v>
          </cell>
        </row>
        <row r="1368">
          <cell r="R1368" t="str">
            <v>Summary of Nuclear Production Plant by Factor.NA2</v>
          </cell>
          <cell r="S1368">
            <v>0</v>
          </cell>
        </row>
        <row r="1369">
          <cell r="R1369" t="str">
            <v>Summary of Nuclear Production Plant by Factor.NA3</v>
          </cell>
          <cell r="S1369">
            <v>0</v>
          </cell>
        </row>
        <row r="1370">
          <cell r="R1370" t="str">
            <v>Summary of Nuclear Production Plant by Factor.NA4</v>
          </cell>
          <cell r="S1370">
            <v>0</v>
          </cell>
        </row>
        <row r="1371">
          <cell r="R1371" t="str">
            <v>Total Nuclear Plant by Factor.NA</v>
          </cell>
          <cell r="S1371">
            <v>0</v>
          </cell>
        </row>
        <row r="1372">
          <cell r="R1372" t="str">
            <v>Total Nuclear Plant by Factor.NA1</v>
          </cell>
          <cell r="S1372">
            <v>0</v>
          </cell>
        </row>
        <row r="1373">
          <cell r="R1373" t="str">
            <v>330.NA</v>
          </cell>
          <cell r="S1373">
            <v>0</v>
          </cell>
        </row>
        <row r="1374">
          <cell r="R1374" t="str">
            <v>330.SG</v>
          </cell>
          <cell r="S1374">
            <v>4444835.4402826736</v>
          </cell>
        </row>
        <row r="1375">
          <cell r="R1375" t="str">
            <v>330.SG1</v>
          </cell>
          <cell r="S1375">
            <v>2266338.5980277224</v>
          </cell>
        </row>
        <row r="1376">
          <cell r="R1376" t="str">
            <v>330.SG2</v>
          </cell>
          <cell r="S1376">
            <v>6463830.2529376429</v>
          </cell>
        </row>
        <row r="1377">
          <cell r="R1377" t="str">
            <v>330.SG3</v>
          </cell>
          <cell r="S1377">
            <v>359495.71072271914</v>
          </cell>
        </row>
        <row r="1378">
          <cell r="R1378" t="str">
            <v>330.NA1</v>
          </cell>
          <cell r="S1378">
            <v>13534500.001970757</v>
          </cell>
        </row>
        <row r="1379">
          <cell r="R1379" t="str">
            <v>330.NA2</v>
          </cell>
          <cell r="S1379">
            <v>0</v>
          </cell>
        </row>
        <row r="1380">
          <cell r="R1380" t="str">
            <v>331.NA</v>
          </cell>
          <cell r="S1380">
            <v>0</v>
          </cell>
        </row>
        <row r="1381">
          <cell r="R1381" t="str">
            <v>331.SG</v>
          </cell>
          <cell r="S1381">
            <v>8630154.0847324636</v>
          </cell>
        </row>
        <row r="1382">
          <cell r="R1382" t="str">
            <v>331.SG1</v>
          </cell>
          <cell r="S1382">
            <v>2149992.9361622939</v>
          </cell>
        </row>
        <row r="1383">
          <cell r="R1383" t="str">
            <v>331.SG2</v>
          </cell>
          <cell r="S1383">
            <v>97917212.782097802</v>
          </cell>
        </row>
        <row r="1384">
          <cell r="R1384" t="str">
            <v>331.SG3</v>
          </cell>
          <cell r="S1384">
            <v>4233420.7916895468</v>
          </cell>
        </row>
        <row r="1385">
          <cell r="R1385" t="str">
            <v>331.NA1</v>
          </cell>
          <cell r="S1385">
            <v>112930780.5946821</v>
          </cell>
        </row>
        <row r="1386">
          <cell r="R1386" t="str">
            <v>331.NA2</v>
          </cell>
          <cell r="S1386">
            <v>0</v>
          </cell>
        </row>
        <row r="1387">
          <cell r="R1387" t="str">
            <v>332.NA</v>
          </cell>
          <cell r="S1387">
            <v>0</v>
          </cell>
        </row>
        <row r="1388">
          <cell r="R1388" t="str">
            <v>332.SG</v>
          </cell>
          <cell r="S1388">
            <v>63073846.466273673</v>
          </cell>
        </row>
        <row r="1389">
          <cell r="R1389" t="str">
            <v>332.SG1</v>
          </cell>
          <cell r="S1389">
            <v>8151404.3446565196</v>
          </cell>
        </row>
        <row r="1390">
          <cell r="R1390" t="str">
            <v>332.SG2</v>
          </cell>
          <cell r="S1390">
            <v>109018556.75445181</v>
          </cell>
        </row>
        <row r="1391">
          <cell r="R1391" t="str">
            <v>332.SG3</v>
          </cell>
          <cell r="S1391">
            <v>30891380.471801355</v>
          </cell>
        </row>
        <row r="1392">
          <cell r="R1392" t="str">
            <v>332.NA1</v>
          </cell>
          <cell r="S1392">
            <v>211135188.03718334</v>
          </cell>
        </row>
        <row r="1393">
          <cell r="R1393" t="str">
            <v>332.NA2</v>
          </cell>
          <cell r="S1393">
            <v>0</v>
          </cell>
        </row>
        <row r="1394">
          <cell r="R1394" t="str">
            <v>333.NA</v>
          </cell>
          <cell r="S1394">
            <v>0</v>
          </cell>
        </row>
        <row r="1395">
          <cell r="R1395" t="str">
            <v>333.SG</v>
          </cell>
          <cell r="S1395">
            <v>12460517.296117855</v>
          </cell>
        </row>
        <row r="1396">
          <cell r="R1396" t="str">
            <v>333.SG1</v>
          </cell>
          <cell r="S1396">
            <v>3543189.4647621699</v>
          </cell>
        </row>
        <row r="1397">
          <cell r="R1397" t="str">
            <v>333.SG2</v>
          </cell>
          <cell r="S1397">
            <v>25891696.755231533</v>
          </cell>
        </row>
        <row r="1398">
          <cell r="R1398" t="str">
            <v>333.SG3</v>
          </cell>
          <cell r="S1398">
            <v>13415309.363531336</v>
          </cell>
        </row>
        <row r="1399">
          <cell r="R1399" t="str">
            <v>333.NA1</v>
          </cell>
          <cell r="S1399">
            <v>55310712.879642896</v>
          </cell>
        </row>
        <row r="1400">
          <cell r="R1400" t="str">
            <v>333.NA2</v>
          </cell>
          <cell r="S1400">
            <v>0</v>
          </cell>
        </row>
        <row r="1401">
          <cell r="R1401" t="str">
            <v>334.NA</v>
          </cell>
          <cell r="S1401">
            <v>0</v>
          </cell>
        </row>
        <row r="1402">
          <cell r="R1402" t="str">
            <v>334.SG</v>
          </cell>
          <cell r="S1402">
            <v>1646463.1228214013</v>
          </cell>
        </row>
        <row r="1403">
          <cell r="R1403" t="str">
            <v>334.SG1</v>
          </cell>
          <cell r="S1403">
            <v>1469095.4333667611</v>
          </cell>
        </row>
        <row r="1404">
          <cell r="R1404" t="str">
            <v>334.SG2</v>
          </cell>
          <cell r="S1404">
            <v>27387066.110841896</v>
          </cell>
        </row>
        <row r="1405">
          <cell r="R1405" t="str">
            <v>334.SG3</v>
          </cell>
          <cell r="S1405">
            <v>3822939.002545421</v>
          </cell>
        </row>
        <row r="1406">
          <cell r="R1406" t="str">
            <v>334.NA1</v>
          </cell>
          <cell r="S1406">
            <v>34325563.669575483</v>
          </cell>
        </row>
        <row r="1407">
          <cell r="R1407" t="str">
            <v>334.NA2</v>
          </cell>
          <cell r="S1407">
            <v>0</v>
          </cell>
        </row>
        <row r="1408">
          <cell r="R1408" t="str">
            <v>334.NA3</v>
          </cell>
          <cell r="S1408">
            <v>0</v>
          </cell>
        </row>
        <row r="1409">
          <cell r="R1409" t="str">
            <v>334.NA4</v>
          </cell>
          <cell r="S1409">
            <v>0</v>
          </cell>
        </row>
        <row r="1410">
          <cell r="R1410" t="str">
            <v>335.NA</v>
          </cell>
          <cell r="S1410">
            <v>0</v>
          </cell>
        </row>
        <row r="1411">
          <cell r="R1411" t="str">
            <v>335.SG</v>
          </cell>
          <cell r="S1411">
            <v>489901.92207704415</v>
          </cell>
        </row>
        <row r="1412">
          <cell r="R1412" t="str">
            <v>335.SG1</v>
          </cell>
          <cell r="S1412">
            <v>67667.689282915875</v>
          </cell>
        </row>
        <row r="1413">
          <cell r="R1413" t="str">
            <v>335.SG2</v>
          </cell>
          <cell r="S1413">
            <v>452382.04616312037</v>
          </cell>
        </row>
        <row r="1414">
          <cell r="R1414" t="str">
            <v>335.SG3</v>
          </cell>
          <cell r="S1414">
            <v>7863.2956341729396</v>
          </cell>
        </row>
        <row r="1415">
          <cell r="R1415" t="str">
            <v>335.NA1</v>
          </cell>
          <cell r="S1415">
            <v>1017814.9531572534</v>
          </cell>
        </row>
        <row r="1416">
          <cell r="R1416" t="str">
            <v>335.NA2</v>
          </cell>
          <cell r="S1416">
            <v>0</v>
          </cell>
        </row>
        <row r="1417">
          <cell r="R1417" t="str">
            <v>336.NA</v>
          </cell>
          <cell r="S1417">
            <v>0</v>
          </cell>
        </row>
        <row r="1418">
          <cell r="R1418" t="str">
            <v>336.SG</v>
          </cell>
          <cell r="S1418">
            <v>1822530.1506198018</v>
          </cell>
        </row>
        <row r="1419">
          <cell r="R1419" t="str">
            <v>336.SG1</v>
          </cell>
          <cell r="S1419">
            <v>355108.54664493352</v>
          </cell>
        </row>
        <row r="1420">
          <cell r="R1420" t="str">
            <v>336.SG2</v>
          </cell>
          <cell r="S1420">
            <v>7092142.9483796051</v>
          </cell>
        </row>
        <row r="1421">
          <cell r="R1421" t="str">
            <v>336.SG3</v>
          </cell>
          <cell r="S1421">
            <v>432142.13473830943</v>
          </cell>
        </row>
        <row r="1422">
          <cell r="R1422" t="str">
            <v>336.NA1</v>
          </cell>
          <cell r="S1422">
            <v>9701923.78038265</v>
          </cell>
        </row>
        <row r="1423">
          <cell r="R1423" t="str">
            <v>336.NA2</v>
          </cell>
          <cell r="S1423">
            <v>0</v>
          </cell>
        </row>
        <row r="1424">
          <cell r="R1424" t="str">
            <v>337.NA</v>
          </cell>
          <cell r="S1424">
            <v>0</v>
          </cell>
        </row>
        <row r="1425">
          <cell r="R1425" t="str">
            <v>337.S</v>
          </cell>
          <cell r="S1425">
            <v>0</v>
          </cell>
        </row>
        <row r="1426">
          <cell r="R1426" t="str">
            <v>337.NA1</v>
          </cell>
          <cell r="S1426">
            <v>0</v>
          </cell>
        </row>
        <row r="1427">
          <cell r="R1427" t="str">
            <v>337.NA2</v>
          </cell>
          <cell r="S1427">
            <v>0</v>
          </cell>
        </row>
        <row r="1428">
          <cell r="R1428" t="str">
            <v>HP.NA</v>
          </cell>
          <cell r="S1428">
            <v>0</v>
          </cell>
        </row>
        <row r="1429">
          <cell r="R1429" t="str">
            <v>HP.S</v>
          </cell>
          <cell r="S1429">
            <v>0</v>
          </cell>
        </row>
        <row r="1430">
          <cell r="R1430" t="str">
            <v>HP.SG</v>
          </cell>
          <cell r="S1430">
            <v>0</v>
          </cell>
        </row>
        <row r="1431">
          <cell r="R1431" t="str">
            <v>HP.SG1</v>
          </cell>
          <cell r="S1431">
            <v>0</v>
          </cell>
        </row>
        <row r="1432">
          <cell r="R1432" t="str">
            <v>HP.SG2</v>
          </cell>
          <cell r="S1432">
            <v>0</v>
          </cell>
        </row>
        <row r="1433">
          <cell r="R1433" t="str">
            <v>HP.NA1</v>
          </cell>
          <cell r="S1433">
            <v>0</v>
          </cell>
        </row>
        <row r="1434">
          <cell r="R1434" t="str">
            <v>HP.NA2</v>
          </cell>
          <cell r="S1434">
            <v>0</v>
          </cell>
        </row>
        <row r="1435">
          <cell r="R1435" t="str">
            <v>Total Hydraulic Production Plant.NA</v>
          </cell>
          <cell r="S1435">
            <v>437956483.91659445</v>
          </cell>
        </row>
        <row r="1436">
          <cell r="R1436" t="str">
            <v>Total Hydraulic Production Plant.NA1</v>
          </cell>
          <cell r="S1436">
            <v>0</v>
          </cell>
        </row>
        <row r="1437">
          <cell r="R1437" t="str">
            <v>Summary of Hydraulic Plant by Factor.NA</v>
          </cell>
          <cell r="S1437">
            <v>0</v>
          </cell>
        </row>
        <row r="1438">
          <cell r="R1438" t="str">
            <v>Summary of Hydraulic Plant by Factor.NA1</v>
          </cell>
          <cell r="S1438">
            <v>0</v>
          </cell>
        </row>
        <row r="1439">
          <cell r="R1439" t="str">
            <v>Summary of Hydraulic Plant by Factor.NA2</v>
          </cell>
          <cell r="S1439">
            <v>437956483.91659445</v>
          </cell>
        </row>
        <row r="1440">
          <cell r="R1440" t="str">
            <v>Summary of Hydraulic Plant by Factor.NA3</v>
          </cell>
          <cell r="S1440">
            <v>0</v>
          </cell>
        </row>
        <row r="1441">
          <cell r="R1441" t="str">
            <v>Summary of Hydraulic Plant by Factor.NA4</v>
          </cell>
          <cell r="S1441">
            <v>0</v>
          </cell>
        </row>
        <row r="1442">
          <cell r="R1442" t="str">
            <v>Total Hydraulic Plant by Factor.NA</v>
          </cell>
          <cell r="S1442">
            <v>437956483.91659445</v>
          </cell>
        </row>
        <row r="1443">
          <cell r="R1443" t="str">
            <v>Total Hydraulic Plant by Factor.NA1</v>
          </cell>
          <cell r="S1443">
            <v>0</v>
          </cell>
        </row>
        <row r="1444">
          <cell r="R1444" t="str">
            <v>340.NA</v>
          </cell>
          <cell r="S1444">
            <v>0</v>
          </cell>
        </row>
        <row r="1445">
          <cell r="R1445" t="str">
            <v>340.S</v>
          </cell>
          <cell r="S1445">
            <v>0</v>
          </cell>
        </row>
        <row r="1446">
          <cell r="R1446" t="str">
            <v>340.SG</v>
          </cell>
          <cell r="S1446">
            <v>16457469.481172336</v>
          </cell>
        </row>
        <row r="1447">
          <cell r="R1447" t="str">
            <v>340.SG1</v>
          </cell>
          <cell r="S1447">
            <v>2414475.545062229</v>
          </cell>
        </row>
        <row r="1448">
          <cell r="R1448" t="str">
            <v>340.SG2</v>
          </cell>
          <cell r="S1448">
            <v>101148.38270877517</v>
          </cell>
        </row>
        <row r="1449">
          <cell r="R1449" t="str">
            <v>340.NA1</v>
          </cell>
          <cell r="S1449">
            <v>18973093.408943344</v>
          </cell>
        </row>
        <row r="1450">
          <cell r="R1450" t="str">
            <v>340.NA2</v>
          </cell>
          <cell r="S1450">
            <v>0</v>
          </cell>
        </row>
        <row r="1451">
          <cell r="R1451" t="str">
            <v>341.NA</v>
          </cell>
          <cell r="S1451">
            <v>0</v>
          </cell>
        </row>
        <row r="1452">
          <cell r="R1452" t="str">
            <v>341.SG</v>
          </cell>
          <cell r="S1452">
            <v>73050789.51736322</v>
          </cell>
        </row>
        <row r="1453">
          <cell r="R1453" t="str">
            <v>341.SG1</v>
          </cell>
          <cell r="S1453">
            <v>0</v>
          </cell>
        </row>
        <row r="1454">
          <cell r="R1454" t="str">
            <v>341.SG2</v>
          </cell>
          <cell r="S1454">
            <v>22931927.921376135</v>
          </cell>
        </row>
        <row r="1455">
          <cell r="R1455" t="str">
            <v>341.SG3</v>
          </cell>
          <cell r="S1455">
            <v>1838166.4431088811</v>
          </cell>
        </row>
        <row r="1456">
          <cell r="R1456" t="str">
            <v>341.NA1</v>
          </cell>
          <cell r="S1456">
            <v>97820883.881848246</v>
          </cell>
        </row>
        <row r="1457">
          <cell r="R1457" t="str">
            <v>341.NA2</v>
          </cell>
          <cell r="S1457">
            <v>0</v>
          </cell>
        </row>
        <row r="1458">
          <cell r="R1458" t="str">
            <v>342.NA</v>
          </cell>
          <cell r="S1458">
            <v>0</v>
          </cell>
        </row>
        <row r="1459">
          <cell r="R1459" t="str">
            <v>342.SG</v>
          </cell>
          <cell r="S1459">
            <v>5775749.832535224</v>
          </cell>
        </row>
        <row r="1460">
          <cell r="R1460" t="str">
            <v>342.SG1</v>
          </cell>
          <cell r="S1460">
            <v>0</v>
          </cell>
        </row>
        <row r="1461">
          <cell r="R1461" t="str">
            <v>342.SG2</v>
          </cell>
          <cell r="S1461">
            <v>1071552.8393996221</v>
          </cell>
        </row>
        <row r="1462">
          <cell r="R1462" t="str">
            <v>342.NA1</v>
          </cell>
          <cell r="S1462">
            <v>6847302.6719348459</v>
          </cell>
        </row>
        <row r="1463">
          <cell r="R1463" t="str">
            <v>342.NA2</v>
          </cell>
          <cell r="S1463">
            <v>0</v>
          </cell>
        </row>
        <row r="1464">
          <cell r="R1464" t="str">
            <v>343.NA</v>
          </cell>
          <cell r="S1464">
            <v>0</v>
          </cell>
        </row>
        <row r="1465">
          <cell r="R1465" t="str">
            <v>343.S</v>
          </cell>
          <cell r="S1465">
            <v>0</v>
          </cell>
        </row>
        <row r="1466">
          <cell r="R1466" t="str">
            <v>343.SG</v>
          </cell>
          <cell r="S1466">
            <v>0</v>
          </cell>
        </row>
        <row r="1467">
          <cell r="R1467" t="str">
            <v>343.SG1</v>
          </cell>
          <cell r="S1467">
            <v>770379762.81187117</v>
          </cell>
        </row>
        <row r="1468">
          <cell r="R1468" t="str">
            <v>343.SG2</v>
          </cell>
          <cell r="S1468">
            <v>463949764.13071358</v>
          </cell>
        </row>
        <row r="1469">
          <cell r="R1469" t="str">
            <v>343.SG3</v>
          </cell>
          <cell r="S1469">
            <v>23745577.64467467</v>
          </cell>
        </row>
        <row r="1470">
          <cell r="R1470" t="str">
            <v>343.NA1</v>
          </cell>
          <cell r="S1470">
            <v>1258075104.5872595</v>
          </cell>
        </row>
        <row r="1471">
          <cell r="R1471" t="str">
            <v>343.NA2</v>
          </cell>
          <cell r="S1471">
            <v>0</v>
          </cell>
        </row>
        <row r="1472">
          <cell r="R1472" t="str">
            <v>344.NA</v>
          </cell>
          <cell r="S1472">
            <v>0</v>
          </cell>
        </row>
        <row r="1473">
          <cell r="R1473" t="str">
            <v>344.S</v>
          </cell>
          <cell r="S1473">
            <v>0</v>
          </cell>
        </row>
        <row r="1474">
          <cell r="R1474" t="str">
            <v>344.SG</v>
          </cell>
          <cell r="S1474">
            <v>24172441.41385933</v>
          </cell>
        </row>
        <row r="1475">
          <cell r="R1475" t="str">
            <v>344.SG1</v>
          </cell>
          <cell r="S1475">
            <v>171675960.14562657</v>
          </cell>
        </row>
        <row r="1476">
          <cell r="R1476" t="str">
            <v>344.SG2</v>
          </cell>
          <cell r="S1476">
            <v>7522447.9550973848</v>
          </cell>
        </row>
        <row r="1477">
          <cell r="R1477" t="str">
            <v>344.NA1</v>
          </cell>
          <cell r="S1477">
            <v>203370849.51458329</v>
          </cell>
        </row>
        <row r="1478">
          <cell r="R1478" t="str">
            <v>344.NA2</v>
          </cell>
          <cell r="S1478">
            <v>0</v>
          </cell>
        </row>
        <row r="1479">
          <cell r="R1479" t="str">
            <v>345.NA</v>
          </cell>
          <cell r="S1479">
            <v>0</v>
          </cell>
        </row>
        <row r="1480">
          <cell r="R1480" t="str">
            <v>345.SG</v>
          </cell>
          <cell r="S1480">
            <v>90775213.926017389</v>
          </cell>
        </row>
        <row r="1481">
          <cell r="R1481" t="str">
            <v>345.SG1</v>
          </cell>
          <cell r="S1481">
            <v>48135783.889584102</v>
          </cell>
        </row>
        <row r="1482">
          <cell r="R1482" t="str">
            <v>345.SG2</v>
          </cell>
          <cell r="S1482">
            <v>0</v>
          </cell>
        </row>
        <row r="1483">
          <cell r="R1483" t="str">
            <v>345.SG3</v>
          </cell>
          <cell r="S1483">
            <v>1248169.0725661626</v>
          </cell>
        </row>
        <row r="1484">
          <cell r="R1484" t="str">
            <v>345.NA1</v>
          </cell>
          <cell r="S1484">
            <v>140159166.88816765</v>
          </cell>
        </row>
        <row r="1485">
          <cell r="R1485" t="str">
            <v>345.NA2</v>
          </cell>
          <cell r="S1485">
            <v>0</v>
          </cell>
        </row>
        <row r="1486">
          <cell r="R1486" t="str">
            <v>345.NA3</v>
          </cell>
          <cell r="S1486">
            <v>0</v>
          </cell>
        </row>
        <row r="1487">
          <cell r="R1487" t="str">
            <v>345.NA4</v>
          </cell>
          <cell r="S1487">
            <v>0</v>
          </cell>
        </row>
        <row r="1488">
          <cell r="R1488" t="str">
            <v>346.NA</v>
          </cell>
          <cell r="S1488">
            <v>0</v>
          </cell>
        </row>
        <row r="1489">
          <cell r="R1489" t="str">
            <v>346.SG</v>
          </cell>
          <cell r="S1489">
            <v>5404547.4766301792</v>
          </cell>
        </row>
        <row r="1490">
          <cell r="R1490" t="str">
            <v>346.SG1</v>
          </cell>
          <cell r="S1490">
            <v>1428318.3748155423</v>
          </cell>
        </row>
        <row r="1491">
          <cell r="R1491" t="str">
            <v>346.SG2</v>
          </cell>
          <cell r="S1491">
            <v>0</v>
          </cell>
        </row>
        <row r="1492">
          <cell r="R1492" t="str">
            <v>346.NA1</v>
          </cell>
          <cell r="S1492">
            <v>6832865.8514457215</v>
          </cell>
        </row>
        <row r="1493">
          <cell r="R1493" t="str">
            <v>346.NA2</v>
          </cell>
          <cell r="S1493">
            <v>0</v>
          </cell>
        </row>
        <row r="1494">
          <cell r="R1494" t="str">
            <v>347.NA</v>
          </cell>
          <cell r="S1494">
            <v>0</v>
          </cell>
        </row>
        <row r="1495">
          <cell r="R1495" t="str">
            <v>347.S</v>
          </cell>
          <cell r="S1495">
            <v>0</v>
          </cell>
        </row>
        <row r="1496">
          <cell r="R1496" t="str">
            <v>347.NA1</v>
          </cell>
          <cell r="S1496">
            <v>0</v>
          </cell>
        </row>
        <row r="1497">
          <cell r="R1497" t="str">
            <v>347.NA2</v>
          </cell>
          <cell r="S1497">
            <v>0</v>
          </cell>
        </row>
        <row r="1498">
          <cell r="R1498" t="str">
            <v>OP.NA</v>
          </cell>
          <cell r="S1498">
            <v>0</v>
          </cell>
        </row>
        <row r="1499">
          <cell r="R1499" t="str">
            <v>OP.S</v>
          </cell>
          <cell r="S1499">
            <v>0</v>
          </cell>
        </row>
        <row r="1500">
          <cell r="R1500" t="str">
            <v>OP.SG</v>
          </cell>
          <cell r="S1500">
            <v>462239.18832099927</v>
          </cell>
        </row>
        <row r="1501">
          <cell r="R1501" t="str">
            <v>OP.NA1</v>
          </cell>
          <cell r="S1501">
            <v>462239.18832099927</v>
          </cell>
        </row>
        <row r="1502">
          <cell r="R1502" t="str">
            <v>OP.NA2</v>
          </cell>
          <cell r="S1502">
            <v>0</v>
          </cell>
        </row>
        <row r="1503">
          <cell r="R1503" t="str">
            <v>Total Other Production Plant.NA</v>
          </cell>
          <cell r="S1503">
            <v>1732541505.9925036</v>
          </cell>
        </row>
        <row r="1504">
          <cell r="R1504" t="str">
            <v>Total Other Production Plant.NA1</v>
          </cell>
          <cell r="S1504">
            <v>0</v>
          </cell>
        </row>
        <row r="1505">
          <cell r="R1505" t="str">
            <v>Summary of Other Production Plant by Factor.NA</v>
          </cell>
          <cell r="S1505">
            <v>0</v>
          </cell>
        </row>
        <row r="1506">
          <cell r="R1506" t="str">
            <v>Summary of Other Production Plant by Factor.NA1</v>
          </cell>
          <cell r="S1506">
            <v>0</v>
          </cell>
        </row>
        <row r="1507">
          <cell r="R1507" t="str">
            <v>Summary of Other Production Plant by Factor.NA2</v>
          </cell>
          <cell r="S1507">
            <v>0</v>
          </cell>
        </row>
        <row r="1508">
          <cell r="R1508" t="str">
            <v>Summary of Other Production Plant by Factor.NA3</v>
          </cell>
          <cell r="S1508">
            <v>1732541505.9925036</v>
          </cell>
        </row>
        <row r="1509">
          <cell r="R1509" t="str">
            <v>Summary of Other Production Plant by Factor.NA4</v>
          </cell>
          <cell r="S1509">
            <v>0</v>
          </cell>
        </row>
        <row r="1510">
          <cell r="R1510" t="str">
            <v>Total of Other Production Plant by Factor.NA</v>
          </cell>
          <cell r="S1510">
            <v>1732541505.9925036</v>
          </cell>
        </row>
        <row r="1511">
          <cell r="R1511" t="str">
            <v>Total of Other Production Plant by Factor.NA1</v>
          </cell>
          <cell r="S1511">
            <v>0</v>
          </cell>
        </row>
        <row r="1512">
          <cell r="R1512" t="str">
            <v>Experimental Plant.NA</v>
          </cell>
          <cell r="S1512">
            <v>0</v>
          </cell>
        </row>
        <row r="1513">
          <cell r="R1513" t="str">
            <v>103.NA</v>
          </cell>
          <cell r="S1513">
            <v>0</v>
          </cell>
        </row>
        <row r="1514">
          <cell r="R1514" t="str">
            <v>103.SG</v>
          </cell>
          <cell r="S1514">
            <v>0</v>
          </cell>
        </row>
        <row r="1515">
          <cell r="R1515" t="str">
            <v>Total Experimental Production Plant.NA</v>
          </cell>
          <cell r="S1515">
            <v>0</v>
          </cell>
        </row>
        <row r="1516">
          <cell r="R1516" t="str">
            <v>Total Experimental Production Plant.NA1</v>
          </cell>
          <cell r="S1516">
            <v>0</v>
          </cell>
        </row>
        <row r="1517">
          <cell r="R1517" t="str">
            <v>Total Production Plant.NA</v>
          </cell>
          <cell r="S1517">
            <v>5173049352.2470913</v>
          </cell>
        </row>
        <row r="1518">
          <cell r="R1518" t="str">
            <v>350.NA</v>
          </cell>
          <cell r="S1518">
            <v>0</v>
          </cell>
        </row>
        <row r="1519">
          <cell r="R1519" t="str">
            <v>350.SG</v>
          </cell>
          <cell r="S1519">
            <v>9059963.2974422295</v>
          </cell>
        </row>
        <row r="1520">
          <cell r="R1520" t="str">
            <v>350.SG1</v>
          </cell>
          <cell r="S1520">
            <v>20806137.961783655</v>
          </cell>
        </row>
        <row r="1521">
          <cell r="R1521" t="str">
            <v>350.SG2</v>
          </cell>
          <cell r="S1521">
            <v>78720125.18345812</v>
          </cell>
        </row>
        <row r="1522">
          <cell r="R1522" t="str">
            <v>350.NA1</v>
          </cell>
          <cell r="S1522">
            <v>108586226.44268399</v>
          </cell>
        </row>
        <row r="1523">
          <cell r="R1523" t="str">
            <v>350.NA2</v>
          </cell>
          <cell r="S1523">
            <v>0</v>
          </cell>
        </row>
        <row r="1524">
          <cell r="R1524" t="str">
            <v>352.NA</v>
          </cell>
          <cell r="S1524">
            <v>0</v>
          </cell>
        </row>
        <row r="1525">
          <cell r="R1525" t="str">
            <v>352.S</v>
          </cell>
          <cell r="S1525">
            <v>0</v>
          </cell>
        </row>
        <row r="1526">
          <cell r="R1526" t="str">
            <v>352.SG</v>
          </cell>
          <cell r="S1526">
            <v>3068892.4110626858</v>
          </cell>
        </row>
        <row r="1527">
          <cell r="R1527" t="str">
            <v>352.SG1</v>
          </cell>
          <cell r="S1527">
            <v>7667454.5569149209</v>
          </cell>
        </row>
        <row r="1528">
          <cell r="R1528" t="str">
            <v>352.SG2</v>
          </cell>
          <cell r="S1528">
            <v>91912143.616354346</v>
          </cell>
        </row>
        <row r="1529">
          <cell r="R1529" t="str">
            <v>352.NA1</v>
          </cell>
          <cell r="S1529">
            <v>102648490.58433196</v>
          </cell>
        </row>
        <row r="1530">
          <cell r="R1530" t="str">
            <v>352.NA2</v>
          </cell>
          <cell r="S1530">
            <v>0</v>
          </cell>
        </row>
        <row r="1531">
          <cell r="R1531" t="str">
            <v>353.NA</v>
          </cell>
          <cell r="S1531">
            <v>0</v>
          </cell>
        </row>
        <row r="1532">
          <cell r="R1532" t="str">
            <v>353.SG</v>
          </cell>
          <cell r="S1532">
            <v>47745339.10045059</v>
          </cell>
        </row>
        <row r="1533">
          <cell r="R1533" t="str">
            <v>353.SG1</v>
          </cell>
          <cell r="S1533">
            <v>71512712.118468612</v>
          </cell>
        </row>
        <row r="1534">
          <cell r="R1534" t="str">
            <v>353.SG2</v>
          </cell>
          <cell r="S1534">
            <v>737264374.60531771</v>
          </cell>
        </row>
        <row r="1535">
          <cell r="R1535" t="str">
            <v>353.NA1</v>
          </cell>
          <cell r="S1535">
            <v>856522425.82423687</v>
          </cell>
        </row>
        <row r="1536">
          <cell r="R1536" t="str">
            <v>353.NA2</v>
          </cell>
          <cell r="S1536">
            <v>0</v>
          </cell>
        </row>
        <row r="1537">
          <cell r="R1537" t="str">
            <v>354.NA</v>
          </cell>
          <cell r="S1537">
            <v>0</v>
          </cell>
        </row>
        <row r="1538">
          <cell r="R1538" t="str">
            <v>354.SG</v>
          </cell>
          <cell r="S1538">
            <v>65928651.484348342</v>
          </cell>
        </row>
        <row r="1539">
          <cell r="R1539" t="str">
            <v>354.SG1</v>
          </cell>
          <cell r="S1539">
            <v>57218002.242609233</v>
          </cell>
        </row>
        <row r="1540">
          <cell r="R1540" t="str">
            <v>354.SG2</v>
          </cell>
          <cell r="S1540">
            <v>436109720.96722394</v>
          </cell>
        </row>
        <row r="1541">
          <cell r="R1541" t="str">
            <v>354.NA1</v>
          </cell>
          <cell r="S1541">
            <v>559256374.69418156</v>
          </cell>
        </row>
        <row r="1542">
          <cell r="R1542" t="str">
            <v>354.NA2</v>
          </cell>
          <cell r="S1542">
            <v>0</v>
          </cell>
        </row>
        <row r="1543">
          <cell r="R1543" t="str">
            <v>355.NA</v>
          </cell>
          <cell r="S1543">
            <v>0</v>
          </cell>
        </row>
        <row r="1544">
          <cell r="R1544" t="str">
            <v>355.SG</v>
          </cell>
          <cell r="S1544">
            <v>27131754.588666793</v>
          </cell>
        </row>
        <row r="1545">
          <cell r="R1545" t="str">
            <v>355.SG1</v>
          </cell>
          <cell r="S1545">
            <v>49636074.947430022</v>
          </cell>
        </row>
        <row r="1546">
          <cell r="R1546" t="str">
            <v>355.SG2</v>
          </cell>
          <cell r="S1546">
            <v>311977353.90171832</v>
          </cell>
        </row>
        <row r="1547">
          <cell r="R1547" t="str">
            <v>355.NA1</v>
          </cell>
          <cell r="S1547">
            <v>388745183.43781513</v>
          </cell>
        </row>
        <row r="1548">
          <cell r="R1548" t="str">
            <v>355.NA2</v>
          </cell>
          <cell r="S1548">
            <v>0</v>
          </cell>
        </row>
        <row r="1549">
          <cell r="R1549" t="str">
            <v>356.NA</v>
          </cell>
          <cell r="S1549">
            <v>0</v>
          </cell>
        </row>
        <row r="1550">
          <cell r="R1550" t="str">
            <v>356.SG</v>
          </cell>
          <cell r="S1550">
            <v>75944287.966228083</v>
          </cell>
        </row>
        <row r="1551">
          <cell r="R1551" t="str">
            <v>356.SG1</v>
          </cell>
          <cell r="S1551">
            <v>68575734.58418946</v>
          </cell>
        </row>
        <row r="1552">
          <cell r="R1552" t="str">
            <v>356.SG2</v>
          </cell>
          <cell r="S1552">
            <v>374555677.64149743</v>
          </cell>
        </row>
        <row r="1553">
          <cell r="R1553" t="str">
            <v>356.NA1</v>
          </cell>
          <cell r="S1553">
            <v>519075700.19191498</v>
          </cell>
        </row>
        <row r="1554">
          <cell r="R1554" t="str">
            <v>356.NA2</v>
          </cell>
          <cell r="S1554">
            <v>0</v>
          </cell>
        </row>
        <row r="1555">
          <cell r="R1555" t="str">
            <v>357.NA</v>
          </cell>
          <cell r="S1555">
            <v>0</v>
          </cell>
        </row>
        <row r="1556">
          <cell r="R1556" t="str">
            <v>357.SG</v>
          </cell>
          <cell r="S1556">
            <v>2740.683322147067</v>
          </cell>
        </row>
        <row r="1557">
          <cell r="R1557" t="str">
            <v>357.SG1</v>
          </cell>
          <cell r="S1557">
            <v>39426.406803014717</v>
          </cell>
        </row>
        <row r="1558">
          <cell r="R1558" t="str">
            <v>357.SG2</v>
          </cell>
          <cell r="S1558">
            <v>1471879.9422770818</v>
          </cell>
        </row>
        <row r="1559">
          <cell r="R1559" t="str">
            <v>357.NA1</v>
          </cell>
          <cell r="S1559">
            <v>1514047.0324022435</v>
          </cell>
        </row>
        <row r="1560">
          <cell r="R1560" t="str">
            <v>357.NA2</v>
          </cell>
          <cell r="S1560">
            <v>0</v>
          </cell>
        </row>
        <row r="1561">
          <cell r="R1561" t="str">
            <v>358.NA</v>
          </cell>
          <cell r="S1561">
            <v>0</v>
          </cell>
        </row>
        <row r="1562">
          <cell r="R1562" t="str">
            <v>358.SG</v>
          </cell>
          <cell r="S1562">
            <v>0</v>
          </cell>
        </row>
        <row r="1563">
          <cell r="R1563" t="str">
            <v>358.SG1</v>
          </cell>
          <cell r="S1563">
            <v>467845.03068806446</v>
          </cell>
        </row>
        <row r="1564">
          <cell r="R1564" t="str">
            <v>358.SG2</v>
          </cell>
          <cell r="S1564">
            <v>2988817.2126556532</v>
          </cell>
        </row>
        <row r="1565">
          <cell r="R1565" t="str">
            <v>358.NA1</v>
          </cell>
          <cell r="S1565">
            <v>3456662.2433437179</v>
          </cell>
        </row>
        <row r="1566">
          <cell r="R1566" t="str">
            <v>358.NA2</v>
          </cell>
          <cell r="S1566">
            <v>0</v>
          </cell>
        </row>
        <row r="1567">
          <cell r="R1567" t="str">
            <v>359.NA</v>
          </cell>
          <cell r="S1567">
            <v>0</v>
          </cell>
        </row>
        <row r="1568">
          <cell r="R1568" t="str">
            <v>359.SG</v>
          </cell>
          <cell r="S1568">
            <v>801442.07890955196</v>
          </cell>
        </row>
        <row r="1569">
          <cell r="R1569" t="str">
            <v>359.SG1</v>
          </cell>
          <cell r="S1569">
            <v>189500.72246738241</v>
          </cell>
        </row>
        <row r="1570">
          <cell r="R1570" t="str">
            <v>359.SG2</v>
          </cell>
          <cell r="S1570">
            <v>4144222.3675811025</v>
          </cell>
        </row>
        <row r="1571">
          <cell r="R1571" t="str">
            <v>359.NA1</v>
          </cell>
          <cell r="S1571">
            <v>5135165.1689580372</v>
          </cell>
        </row>
        <row r="1572">
          <cell r="R1572" t="str">
            <v>359.NA2</v>
          </cell>
          <cell r="S1572">
            <v>0</v>
          </cell>
        </row>
        <row r="1573">
          <cell r="R1573" t="str">
            <v>TP.NA</v>
          </cell>
          <cell r="S1573">
            <v>0</v>
          </cell>
        </row>
        <row r="1574">
          <cell r="R1574" t="str">
            <v>TP.SG</v>
          </cell>
          <cell r="S1574">
            <v>27084151.078605238</v>
          </cell>
        </row>
        <row r="1575">
          <cell r="R1575" t="str">
            <v>TP.NA1</v>
          </cell>
          <cell r="S1575">
            <v>27084151.078605238</v>
          </cell>
        </row>
        <row r="1576">
          <cell r="R1576" t="str">
            <v>TP.NA2</v>
          </cell>
          <cell r="S1576">
            <v>0</v>
          </cell>
        </row>
        <row r="1577">
          <cell r="R1577" t="str">
            <v>TS0.NA</v>
          </cell>
          <cell r="S1577">
            <v>0</v>
          </cell>
        </row>
        <row r="1578">
          <cell r="R1578" t="str">
            <v>TS0.SG</v>
          </cell>
          <cell r="S1578">
            <v>0</v>
          </cell>
        </row>
        <row r="1579">
          <cell r="R1579" t="str">
            <v>TS0.NA1</v>
          </cell>
          <cell r="S1579">
            <v>0</v>
          </cell>
        </row>
        <row r="1580">
          <cell r="R1580" t="str">
            <v>TS0.NA2</v>
          </cell>
          <cell r="S1580">
            <v>0</v>
          </cell>
        </row>
        <row r="1581">
          <cell r="R1581" t="str">
            <v>Total Transmission Plant.NA</v>
          </cell>
          <cell r="S1581">
            <v>2572024426.6984735</v>
          </cell>
        </row>
        <row r="1582">
          <cell r="R1582" t="str">
            <v>Summary of Transmission Plant by Factor.NA</v>
          </cell>
          <cell r="S1582">
            <v>0</v>
          </cell>
        </row>
        <row r="1583">
          <cell r="R1583" t="str">
            <v>Summary of Transmission Plant by Factor.NA1</v>
          </cell>
          <cell r="S1583">
            <v>0</v>
          </cell>
        </row>
        <row r="1584">
          <cell r="R1584" t="str">
            <v>Summary of Transmission Plant by Factor.NA2</v>
          </cell>
          <cell r="S1584">
            <v>0</v>
          </cell>
        </row>
        <row r="1585">
          <cell r="R1585" t="str">
            <v>Summary of Transmission Plant by Factor.NA3</v>
          </cell>
          <cell r="S1585">
            <v>2572024426.6984735</v>
          </cell>
        </row>
        <row r="1586">
          <cell r="R1586" t="str">
            <v>Total Transmission Plant by Factor.NA</v>
          </cell>
          <cell r="S1586">
            <v>2572024426.6984735</v>
          </cell>
        </row>
        <row r="1587">
          <cell r="R1587" t="str">
            <v>360.NA</v>
          </cell>
          <cell r="S1587">
            <v>0</v>
          </cell>
        </row>
        <row r="1588">
          <cell r="R1588" t="str">
            <v>360.S1</v>
          </cell>
          <cell r="S1588">
            <v>36490086.6023077</v>
          </cell>
        </row>
        <row r="1589">
          <cell r="R1589" t="str">
            <v>360.NA1</v>
          </cell>
          <cell r="S1589">
            <v>36490086.6023077</v>
          </cell>
        </row>
        <row r="1590">
          <cell r="R1590" t="str">
            <v>360.NA2</v>
          </cell>
          <cell r="S1590">
            <v>0</v>
          </cell>
        </row>
        <row r="1591">
          <cell r="R1591" t="str">
            <v>361.NA</v>
          </cell>
          <cell r="S1591">
            <v>0</v>
          </cell>
        </row>
        <row r="1592">
          <cell r="R1592" t="str">
            <v>361.S1</v>
          </cell>
          <cell r="S1592">
            <v>54382014.3353846</v>
          </cell>
        </row>
        <row r="1593">
          <cell r="R1593" t="str">
            <v>361.NA1</v>
          </cell>
          <cell r="S1593">
            <v>54382014.3353846</v>
          </cell>
        </row>
        <row r="1594">
          <cell r="R1594" t="str">
            <v>361.NA2</v>
          </cell>
          <cell r="S1594">
            <v>0</v>
          </cell>
        </row>
        <row r="1595">
          <cell r="R1595" t="str">
            <v>362.NA</v>
          </cell>
          <cell r="S1595">
            <v>0</v>
          </cell>
        </row>
        <row r="1596">
          <cell r="R1596" t="str">
            <v>362.S1</v>
          </cell>
          <cell r="S1596">
            <v>467357307.37692302</v>
          </cell>
        </row>
        <row r="1597">
          <cell r="R1597" t="str">
            <v>362.NA1</v>
          </cell>
          <cell r="S1597">
            <v>467357307.37692302</v>
          </cell>
        </row>
        <row r="1598">
          <cell r="R1598" t="str">
            <v>362.NA2</v>
          </cell>
          <cell r="S1598">
            <v>0</v>
          </cell>
        </row>
        <row r="1599">
          <cell r="R1599" t="str">
            <v>363.NA</v>
          </cell>
          <cell r="S1599">
            <v>0</v>
          </cell>
        </row>
        <row r="1600">
          <cell r="R1600" t="str">
            <v>363.S1</v>
          </cell>
          <cell r="S1600">
            <v>0</v>
          </cell>
        </row>
        <row r="1601">
          <cell r="R1601" t="str">
            <v>363.NA1</v>
          </cell>
          <cell r="S1601">
            <v>0</v>
          </cell>
        </row>
        <row r="1602">
          <cell r="R1602" t="str">
            <v>363.NA2</v>
          </cell>
          <cell r="S1602">
            <v>0</v>
          </cell>
        </row>
        <row r="1603">
          <cell r="R1603" t="str">
            <v>364.NA</v>
          </cell>
          <cell r="S1603">
            <v>0</v>
          </cell>
        </row>
        <row r="1604">
          <cell r="R1604" t="str">
            <v>364.S1</v>
          </cell>
          <cell r="S1604">
            <v>365525777.15153801</v>
          </cell>
        </row>
        <row r="1605">
          <cell r="R1605" t="str">
            <v>364.NA1</v>
          </cell>
          <cell r="S1605">
            <v>365525777.15153801</v>
          </cell>
        </row>
        <row r="1606">
          <cell r="R1606" t="str">
            <v>364.NA2</v>
          </cell>
          <cell r="S1606">
            <v>0</v>
          </cell>
        </row>
        <row r="1607">
          <cell r="R1607" t="str">
            <v>365.NA</v>
          </cell>
          <cell r="S1607">
            <v>0</v>
          </cell>
        </row>
        <row r="1608">
          <cell r="R1608" t="str">
            <v>365.S1</v>
          </cell>
          <cell r="S1608">
            <v>227832696.23307699</v>
          </cell>
        </row>
        <row r="1609">
          <cell r="R1609" t="str">
            <v>365.NA1</v>
          </cell>
          <cell r="S1609">
            <v>227832696.23307699</v>
          </cell>
        </row>
        <row r="1610">
          <cell r="R1610" t="str">
            <v>365.NA2</v>
          </cell>
          <cell r="S1610">
            <v>0</v>
          </cell>
        </row>
        <row r="1611">
          <cell r="R1611" t="str">
            <v>366.NA</v>
          </cell>
          <cell r="S1611">
            <v>0</v>
          </cell>
        </row>
        <row r="1612">
          <cell r="R1612" t="str">
            <v>366.S1</v>
          </cell>
          <cell r="S1612">
            <v>191002379.80000001</v>
          </cell>
        </row>
        <row r="1613">
          <cell r="R1613" t="str">
            <v>366.NA1</v>
          </cell>
          <cell r="S1613">
            <v>191002379.80000001</v>
          </cell>
        </row>
        <row r="1614">
          <cell r="R1614" t="str">
            <v>366.NA2</v>
          </cell>
          <cell r="S1614">
            <v>0</v>
          </cell>
        </row>
        <row r="1615">
          <cell r="R1615" t="str">
            <v>366.NA3</v>
          </cell>
          <cell r="S1615">
            <v>0</v>
          </cell>
        </row>
        <row r="1616">
          <cell r="R1616" t="str">
            <v>366.NA4</v>
          </cell>
          <cell r="S1616">
            <v>0</v>
          </cell>
        </row>
        <row r="1617">
          <cell r="R1617" t="str">
            <v>366.NA5</v>
          </cell>
          <cell r="S1617">
            <v>0</v>
          </cell>
        </row>
        <row r="1618">
          <cell r="R1618" t="str">
            <v>367.NA</v>
          </cell>
          <cell r="S1618">
            <v>0</v>
          </cell>
        </row>
        <row r="1619">
          <cell r="R1619" t="str">
            <v>367.S1</v>
          </cell>
          <cell r="S1619">
            <v>520059175.32153797</v>
          </cell>
        </row>
        <row r="1620">
          <cell r="R1620" t="str">
            <v>367.NA1</v>
          </cell>
          <cell r="S1620">
            <v>520059175.32153797</v>
          </cell>
        </row>
        <row r="1621">
          <cell r="R1621" t="str">
            <v>367.NA2</v>
          </cell>
          <cell r="S1621">
            <v>0</v>
          </cell>
        </row>
        <row r="1622">
          <cell r="R1622" t="str">
            <v>368.NA</v>
          </cell>
          <cell r="S1622">
            <v>0</v>
          </cell>
        </row>
        <row r="1623">
          <cell r="R1623" t="str">
            <v>368.S1</v>
          </cell>
          <cell r="S1623">
            <v>500185064.59230798</v>
          </cell>
        </row>
        <row r="1624">
          <cell r="R1624" t="str">
            <v>368.NA1</v>
          </cell>
          <cell r="S1624">
            <v>500185064.59230798</v>
          </cell>
        </row>
        <row r="1625">
          <cell r="R1625" t="str">
            <v>368.NA2</v>
          </cell>
          <cell r="S1625">
            <v>0</v>
          </cell>
        </row>
        <row r="1626">
          <cell r="R1626" t="str">
            <v>369.NA</v>
          </cell>
          <cell r="S1626">
            <v>0</v>
          </cell>
        </row>
        <row r="1627">
          <cell r="R1627" t="str">
            <v>369.S1</v>
          </cell>
          <cell r="S1627">
            <v>279665245.00307697</v>
          </cell>
        </row>
        <row r="1628">
          <cell r="R1628" t="str">
            <v>369.NA1</v>
          </cell>
          <cell r="S1628">
            <v>279665245.00307697</v>
          </cell>
        </row>
        <row r="1629">
          <cell r="R1629" t="str">
            <v>369.NA2</v>
          </cell>
          <cell r="S1629">
            <v>0</v>
          </cell>
        </row>
        <row r="1630">
          <cell r="R1630" t="str">
            <v>370.NA</v>
          </cell>
          <cell r="S1630">
            <v>0</v>
          </cell>
        </row>
        <row r="1631">
          <cell r="R1631" t="str">
            <v>370.S1</v>
          </cell>
          <cell r="S1631">
            <v>80643190.996153802</v>
          </cell>
        </row>
        <row r="1632">
          <cell r="R1632" t="str">
            <v>370.NA1</v>
          </cell>
          <cell r="S1632">
            <v>80643190.996153802</v>
          </cell>
        </row>
        <row r="1633">
          <cell r="R1633" t="str">
            <v>370.NA2</v>
          </cell>
          <cell r="S1633">
            <v>0</v>
          </cell>
        </row>
        <row r="1634">
          <cell r="R1634" t="str">
            <v>371.NA</v>
          </cell>
          <cell r="S1634">
            <v>0</v>
          </cell>
        </row>
        <row r="1635">
          <cell r="R1635" t="str">
            <v>371.S1</v>
          </cell>
          <cell r="S1635">
            <v>4317429.1792307701</v>
          </cell>
        </row>
        <row r="1636">
          <cell r="R1636" t="str">
            <v>371.NA1</v>
          </cell>
          <cell r="S1636">
            <v>4317429.1792307701</v>
          </cell>
        </row>
        <row r="1637">
          <cell r="R1637" t="str">
            <v>371.NA2</v>
          </cell>
          <cell r="S1637">
            <v>0</v>
          </cell>
        </row>
        <row r="1638">
          <cell r="R1638" t="str">
            <v>372.NA</v>
          </cell>
          <cell r="S1638">
            <v>0</v>
          </cell>
        </row>
        <row r="1639">
          <cell r="R1639" t="str">
            <v>372.S1</v>
          </cell>
          <cell r="S1639">
            <v>0</v>
          </cell>
        </row>
        <row r="1640">
          <cell r="R1640" t="str">
            <v>372.NA1</v>
          </cell>
          <cell r="S1640">
            <v>0</v>
          </cell>
        </row>
        <row r="1641">
          <cell r="R1641" t="str">
            <v>372.NA2</v>
          </cell>
          <cell r="S1641">
            <v>0</v>
          </cell>
        </row>
        <row r="1642">
          <cell r="R1642" t="str">
            <v>373.NA2</v>
          </cell>
          <cell r="S1642">
            <v>0</v>
          </cell>
        </row>
        <row r="1643">
          <cell r="R1643" t="str">
            <v>373.S1</v>
          </cell>
          <cell r="S1643">
            <v>21813174.651538499</v>
          </cell>
        </row>
        <row r="1644">
          <cell r="R1644" t="str">
            <v>373.NA3</v>
          </cell>
          <cell r="S1644">
            <v>21813174.651538499</v>
          </cell>
        </row>
        <row r="1645">
          <cell r="R1645" t="str">
            <v>373.NA4</v>
          </cell>
          <cell r="S1645">
            <v>0</v>
          </cell>
        </row>
        <row r="1646">
          <cell r="R1646" t="str">
            <v>DP.NA</v>
          </cell>
          <cell r="S1646">
            <v>0</v>
          </cell>
        </row>
        <row r="1647">
          <cell r="R1647" t="str">
            <v>DP.S</v>
          </cell>
          <cell r="S1647">
            <v>11268511.4392308</v>
          </cell>
        </row>
        <row r="1648">
          <cell r="R1648" t="str">
            <v>DP.NA1</v>
          </cell>
          <cell r="S1648">
            <v>11268511.4392308</v>
          </cell>
        </row>
        <row r="1649">
          <cell r="R1649" t="str">
            <v>DP.NA2</v>
          </cell>
          <cell r="S1649">
            <v>0</v>
          </cell>
        </row>
        <row r="1650">
          <cell r="R1650" t="str">
            <v>DS0.NA</v>
          </cell>
          <cell r="S1650">
            <v>0</v>
          </cell>
        </row>
        <row r="1651">
          <cell r="R1651" t="str">
            <v>DS0.S</v>
          </cell>
          <cell r="S1651">
            <v>0</v>
          </cell>
        </row>
        <row r="1652">
          <cell r="R1652" t="str">
            <v>DS0.NA1</v>
          </cell>
          <cell r="S1652">
            <v>0</v>
          </cell>
        </row>
        <row r="1653">
          <cell r="R1653" t="str">
            <v>DS0.NA2</v>
          </cell>
          <cell r="S1653">
            <v>0</v>
          </cell>
        </row>
        <row r="1654">
          <cell r="R1654" t="str">
            <v>DS0.NA3</v>
          </cell>
          <cell r="S1654">
            <v>0</v>
          </cell>
        </row>
        <row r="1655">
          <cell r="R1655" t="str">
            <v>Total Distribution Plant.NA</v>
          </cell>
          <cell r="S1655">
            <v>2760542052.6823072</v>
          </cell>
        </row>
        <row r="1656">
          <cell r="R1656" t="str">
            <v>Total Distribution Plant.NA1</v>
          </cell>
          <cell r="S1656">
            <v>0</v>
          </cell>
        </row>
        <row r="1657">
          <cell r="R1657" t="str">
            <v>Summary of Distribution Plant by Factor.NA</v>
          </cell>
          <cell r="S1657">
            <v>0</v>
          </cell>
        </row>
        <row r="1658">
          <cell r="R1658" t="str">
            <v>Summary of Distribution Plant by Factor.NA1</v>
          </cell>
          <cell r="S1658">
            <v>2760542052.6823072</v>
          </cell>
        </row>
        <row r="1659">
          <cell r="R1659" t="str">
            <v>Summary of Distribution Plant by Factor.NA2</v>
          </cell>
          <cell r="S1659">
            <v>0</v>
          </cell>
        </row>
        <row r="1660">
          <cell r="R1660" t="str">
            <v>Total Distribution Plant by Factor.NA</v>
          </cell>
          <cell r="S1660">
            <v>2760542052.6823072</v>
          </cell>
        </row>
        <row r="1661">
          <cell r="R1661" t="str">
            <v>389.NA</v>
          </cell>
          <cell r="S1661">
            <v>0</v>
          </cell>
        </row>
        <row r="1662">
          <cell r="R1662" t="str">
            <v>389.S</v>
          </cell>
          <cell r="S1662">
            <v>4287370.3392307702</v>
          </cell>
        </row>
        <row r="1663">
          <cell r="R1663" t="str">
            <v>389.CN</v>
          </cell>
          <cell r="S1663">
            <v>530128.50788232405</v>
          </cell>
        </row>
        <row r="1664">
          <cell r="R1664" t="str">
            <v>389.SG</v>
          </cell>
          <cell r="S1664">
            <v>142.9579832358728</v>
          </cell>
        </row>
        <row r="1665">
          <cell r="R1665" t="str">
            <v>389.SG1</v>
          </cell>
          <cell r="S1665">
            <v>528.06954839069476</v>
          </cell>
        </row>
        <row r="1666">
          <cell r="R1666" t="str">
            <v>389.SO</v>
          </cell>
          <cell r="S1666">
            <v>3213503.5671128081</v>
          </cell>
        </row>
        <row r="1667">
          <cell r="R1667" t="str">
            <v>389.NA1</v>
          </cell>
          <cell r="S1667">
            <v>8031673.441757529</v>
          </cell>
        </row>
        <row r="1668">
          <cell r="R1668" t="str">
            <v>389.NA2</v>
          </cell>
          <cell r="S1668">
            <v>0</v>
          </cell>
        </row>
        <row r="1669">
          <cell r="R1669" t="str">
            <v>390.NA</v>
          </cell>
          <cell r="S1669">
            <v>0</v>
          </cell>
        </row>
        <row r="1670">
          <cell r="R1670" t="str">
            <v>390.S</v>
          </cell>
          <cell r="S1670">
            <v>43202942.351538502</v>
          </cell>
        </row>
        <row r="1671">
          <cell r="R1671" t="str">
            <v>390.SG</v>
          </cell>
          <cell r="S1671">
            <v>144420.14833943738</v>
          </cell>
        </row>
        <row r="1672">
          <cell r="R1672" t="str">
            <v>390.SG1</v>
          </cell>
          <cell r="S1672">
            <v>640497.12325537775</v>
          </cell>
        </row>
        <row r="1673">
          <cell r="R1673" t="str">
            <v>390.CN</v>
          </cell>
          <cell r="S1673">
            <v>3786340.8651407207</v>
          </cell>
        </row>
        <row r="1674">
          <cell r="R1674" t="str">
            <v>390.SG2</v>
          </cell>
          <cell r="S1674">
            <v>2442498.9398482083</v>
          </cell>
        </row>
        <row r="1675">
          <cell r="R1675" t="str">
            <v>390.SE</v>
          </cell>
          <cell r="S1675">
            <v>430487.6527568103</v>
          </cell>
        </row>
        <row r="1676">
          <cell r="R1676" t="str">
            <v>390.SO</v>
          </cell>
          <cell r="S1676">
            <v>41694915.114291996</v>
          </cell>
        </row>
        <row r="1677">
          <cell r="R1677" t="str">
            <v>390.NA1</v>
          </cell>
          <cell r="S1677">
            <v>92342102.195171058</v>
          </cell>
        </row>
        <row r="1678">
          <cell r="R1678" t="str">
            <v>390.NA2</v>
          </cell>
          <cell r="S1678">
            <v>0</v>
          </cell>
        </row>
        <row r="1679">
          <cell r="R1679" t="str">
            <v>391.NA</v>
          </cell>
          <cell r="S1679">
            <v>0</v>
          </cell>
        </row>
        <row r="1680">
          <cell r="R1680" t="str">
            <v>391.S</v>
          </cell>
          <cell r="S1680">
            <v>2252190.2815384599</v>
          </cell>
        </row>
        <row r="1681">
          <cell r="R1681" t="str">
            <v>391.SG</v>
          </cell>
          <cell r="S1681">
            <v>987.55291165545532</v>
          </cell>
        </row>
        <row r="1682">
          <cell r="R1682" t="str">
            <v>391.SG1</v>
          </cell>
          <cell r="S1682">
            <v>0</v>
          </cell>
        </row>
        <row r="1683">
          <cell r="R1683" t="str">
            <v>391.CN</v>
          </cell>
          <cell r="S1683">
            <v>3161632.4847980011</v>
          </cell>
        </row>
        <row r="1684">
          <cell r="R1684" t="str">
            <v>391.SG2</v>
          </cell>
          <cell r="S1684">
            <v>1487742.3131196904</v>
          </cell>
        </row>
        <row r="1685">
          <cell r="R1685" t="str">
            <v>391.SE</v>
          </cell>
          <cell r="S1685">
            <v>45624.969464131733</v>
          </cell>
        </row>
        <row r="1686">
          <cell r="R1686" t="str">
            <v>391.SO</v>
          </cell>
          <cell r="S1686">
            <v>24807675.132961683</v>
          </cell>
        </row>
        <row r="1687">
          <cell r="R1687" t="str">
            <v>391.SG3</v>
          </cell>
          <cell r="S1687">
            <v>35223.987566278302</v>
          </cell>
        </row>
        <row r="1688">
          <cell r="R1688" t="str">
            <v>391.SG4</v>
          </cell>
          <cell r="S1688">
            <v>0</v>
          </cell>
        </row>
        <row r="1689">
          <cell r="R1689" t="str">
            <v>391.NA1</v>
          </cell>
          <cell r="S1689">
            <v>31791076.722359899</v>
          </cell>
        </row>
        <row r="1690">
          <cell r="R1690" t="str">
            <v>391.NA2</v>
          </cell>
          <cell r="S1690">
            <v>0</v>
          </cell>
        </row>
        <row r="1691">
          <cell r="R1691" t="str">
            <v>392.NA</v>
          </cell>
          <cell r="S1691">
            <v>0</v>
          </cell>
        </row>
        <row r="1692">
          <cell r="R1692" t="str">
            <v>392.S</v>
          </cell>
          <cell r="S1692">
            <v>34266531.463076897</v>
          </cell>
        </row>
        <row r="1693">
          <cell r="R1693" t="str">
            <v>392.SO</v>
          </cell>
          <cell r="S1693">
            <v>3223188.5876007364</v>
          </cell>
        </row>
        <row r="1694">
          <cell r="R1694" t="str">
            <v>392.SG</v>
          </cell>
          <cell r="S1694">
            <v>8504336.2906852718</v>
          </cell>
        </row>
        <row r="1695">
          <cell r="R1695" t="str">
            <v>392.CN</v>
          </cell>
          <cell r="S1695">
            <v>0</v>
          </cell>
        </row>
        <row r="1696">
          <cell r="R1696" t="str">
            <v>392.SG1</v>
          </cell>
          <cell r="S1696">
            <v>256531.05090049483</v>
          </cell>
        </row>
        <row r="1697">
          <cell r="R1697" t="str">
            <v>392.SE</v>
          </cell>
          <cell r="S1697">
            <v>312465.31869282242</v>
          </cell>
        </row>
        <row r="1698">
          <cell r="R1698" t="str">
            <v>392.SG2</v>
          </cell>
          <cell r="S1698">
            <v>30678.709211165547</v>
          </cell>
        </row>
        <row r="1699">
          <cell r="R1699" t="str">
            <v>392.SG3</v>
          </cell>
          <cell r="S1699">
            <v>138696.80978226603</v>
          </cell>
        </row>
        <row r="1700">
          <cell r="R1700" t="str">
            <v>392.SG4</v>
          </cell>
          <cell r="S1700">
            <v>19209.802622822554</v>
          </cell>
        </row>
        <row r="1701">
          <cell r="R1701" t="str">
            <v>392.NA1</v>
          </cell>
          <cell r="S1701">
            <v>46751638.032572486</v>
          </cell>
        </row>
        <row r="1702">
          <cell r="R1702" t="str">
            <v>392.NA2</v>
          </cell>
          <cell r="S1702">
            <v>0</v>
          </cell>
        </row>
        <row r="1703">
          <cell r="R1703" t="str">
            <v>393.NA</v>
          </cell>
          <cell r="S1703">
            <v>0</v>
          </cell>
        </row>
        <row r="1704">
          <cell r="R1704" t="str">
            <v>393.S</v>
          </cell>
          <cell r="S1704">
            <v>3762200.49307692</v>
          </cell>
        </row>
        <row r="1705">
          <cell r="R1705" t="str">
            <v>393.SG</v>
          </cell>
          <cell r="S1705">
            <v>0</v>
          </cell>
        </row>
        <row r="1706">
          <cell r="R1706" t="str">
            <v>393.SG1</v>
          </cell>
          <cell r="S1706">
            <v>0</v>
          </cell>
        </row>
        <row r="1707">
          <cell r="R1707" t="str">
            <v>393.SO</v>
          </cell>
          <cell r="S1707">
            <v>82584.614739179306</v>
          </cell>
        </row>
        <row r="1708">
          <cell r="R1708" t="str">
            <v>393.SG2</v>
          </cell>
          <cell r="S1708">
            <v>2552284.3645096063</v>
          </cell>
        </row>
        <row r="1709">
          <cell r="R1709" t="str">
            <v>393.SG3</v>
          </cell>
          <cell r="S1709">
            <v>23217.233399456294</v>
          </cell>
        </row>
        <row r="1710">
          <cell r="R1710" t="str">
            <v>393.NA1</v>
          </cell>
          <cell r="S1710">
            <v>6420286.7057251614</v>
          </cell>
        </row>
        <row r="1711">
          <cell r="R1711" t="str">
            <v>393.NA2</v>
          </cell>
          <cell r="S1711">
            <v>0</v>
          </cell>
        </row>
        <row r="1712">
          <cell r="R1712" t="str">
            <v>394.NA</v>
          </cell>
          <cell r="S1712">
            <v>0</v>
          </cell>
        </row>
        <row r="1713">
          <cell r="R1713" t="str">
            <v>394.S</v>
          </cell>
          <cell r="S1713">
            <v>13447549.554615401</v>
          </cell>
        </row>
        <row r="1714">
          <cell r="R1714" t="str">
            <v>394.SG</v>
          </cell>
          <cell r="S1714">
            <v>52065.703453668175</v>
          </cell>
        </row>
        <row r="1715">
          <cell r="R1715" t="str">
            <v>394.SG1</v>
          </cell>
          <cell r="S1715">
            <v>9777088.6432785653</v>
          </cell>
        </row>
        <row r="1716">
          <cell r="R1716" t="str">
            <v>394.SO</v>
          </cell>
          <cell r="S1716">
            <v>1631504.7912727562</v>
          </cell>
        </row>
        <row r="1717">
          <cell r="R1717" t="str">
            <v>394.SE</v>
          </cell>
          <cell r="S1717">
            <v>60894.548523934362</v>
          </cell>
        </row>
        <row r="1718">
          <cell r="R1718" t="str">
            <v>394.SG2</v>
          </cell>
          <cell r="S1718">
            <v>0</v>
          </cell>
        </row>
        <row r="1719">
          <cell r="R1719" t="str">
            <v>394.SG3</v>
          </cell>
          <cell r="S1719">
            <v>701752.11111262615</v>
          </cell>
        </row>
        <row r="1720">
          <cell r="R1720" t="str">
            <v>394.SG4</v>
          </cell>
          <cell r="S1720">
            <v>38679.090848340944</v>
          </cell>
        </row>
        <row r="1721">
          <cell r="R1721" t="str">
            <v>394.NA1</v>
          </cell>
          <cell r="S1721">
            <v>25709534.443105288</v>
          </cell>
        </row>
        <row r="1722">
          <cell r="R1722" t="str">
            <v>394.NA2</v>
          </cell>
          <cell r="S1722">
            <v>0</v>
          </cell>
        </row>
        <row r="1723">
          <cell r="R1723" t="str">
            <v>395.NA</v>
          </cell>
          <cell r="S1723">
            <v>0</v>
          </cell>
        </row>
        <row r="1724">
          <cell r="R1724" t="str">
            <v>395.S</v>
          </cell>
          <cell r="S1724">
            <v>7274024.6446153801</v>
          </cell>
        </row>
        <row r="1725">
          <cell r="R1725" t="str">
            <v>395.SG</v>
          </cell>
          <cell r="S1725">
            <v>652.87816561573015</v>
          </cell>
        </row>
        <row r="1726">
          <cell r="R1726" t="str">
            <v>395.SG1</v>
          </cell>
          <cell r="S1726">
            <v>0</v>
          </cell>
        </row>
        <row r="1727">
          <cell r="R1727" t="str">
            <v>395.SO</v>
          </cell>
          <cell r="S1727">
            <v>1998948.4880145651</v>
          </cell>
        </row>
        <row r="1728">
          <cell r="R1728" t="str">
            <v>395.SE</v>
          </cell>
          <cell r="S1728">
            <v>390618.44178082637</v>
          </cell>
        </row>
        <row r="1729">
          <cell r="R1729" t="str">
            <v>395.SG2</v>
          </cell>
          <cell r="S1729">
            <v>2600926.8821780509</v>
          </cell>
        </row>
        <row r="1730">
          <cell r="R1730" t="str">
            <v>395.SG3</v>
          </cell>
          <cell r="S1730">
            <v>96183.074939749597</v>
          </cell>
        </row>
        <row r="1731">
          <cell r="R1731" t="str">
            <v>395.SG4</v>
          </cell>
          <cell r="S1731">
            <v>6031.7970375590485</v>
          </cell>
        </row>
        <row r="1732">
          <cell r="R1732" t="str">
            <v>395.NA1</v>
          </cell>
          <cell r="S1732">
            <v>12367386.206731748</v>
          </cell>
        </row>
        <row r="1733">
          <cell r="R1733" t="str">
            <v>395.NA2</v>
          </cell>
          <cell r="S1733">
            <v>0</v>
          </cell>
        </row>
        <row r="1734">
          <cell r="R1734" t="str">
            <v>396.NA</v>
          </cell>
          <cell r="S1734">
            <v>0</v>
          </cell>
        </row>
        <row r="1735">
          <cell r="R1735" t="str">
            <v>396.S</v>
          </cell>
          <cell r="S1735">
            <v>46362610.1038462</v>
          </cell>
        </row>
        <row r="1736">
          <cell r="R1736" t="str">
            <v>396.SG</v>
          </cell>
          <cell r="S1736">
            <v>254958.85623753461</v>
          </cell>
        </row>
        <row r="1737">
          <cell r="R1737" t="str">
            <v>396.SG1</v>
          </cell>
          <cell r="S1737">
            <v>17089340.665464822</v>
          </cell>
        </row>
        <row r="1738">
          <cell r="R1738" t="str">
            <v>396.SO</v>
          </cell>
          <cell r="S1738">
            <v>1107320.9855871247</v>
          </cell>
        </row>
        <row r="1739">
          <cell r="R1739" t="str">
            <v>396.SG2</v>
          </cell>
          <cell r="S1739">
            <v>536102.81675717689</v>
          </cell>
        </row>
        <row r="1740">
          <cell r="R1740" t="str">
            <v>396.SE</v>
          </cell>
          <cell r="S1740">
            <v>185983.20656577483</v>
          </cell>
        </row>
        <row r="1741">
          <cell r="R1741" t="str">
            <v>396.SG3</v>
          </cell>
          <cell r="S1741">
            <v>0</v>
          </cell>
        </row>
        <row r="1742">
          <cell r="R1742" t="str">
            <v>396.SG4</v>
          </cell>
          <cell r="S1742">
            <v>404995.63193021575</v>
          </cell>
        </row>
        <row r="1743">
          <cell r="R1743" t="str">
            <v>396.NA1</v>
          </cell>
          <cell r="S1743">
            <v>65941312.266388856</v>
          </cell>
        </row>
        <row r="1744">
          <cell r="R1744" t="str">
            <v>397.NA</v>
          </cell>
          <cell r="S1744">
            <v>0</v>
          </cell>
        </row>
        <row r="1745">
          <cell r="R1745" t="str">
            <v>397.S</v>
          </cell>
          <cell r="S1745">
            <v>58507351.506923102</v>
          </cell>
        </row>
        <row r="1746">
          <cell r="R1746" t="str">
            <v>397.SG</v>
          </cell>
          <cell r="S1746">
            <v>271347.50277083757</v>
          </cell>
        </row>
        <row r="1747">
          <cell r="R1747" t="str">
            <v>397.SG1</v>
          </cell>
          <cell r="S1747">
            <v>546942.89167523326</v>
          </cell>
        </row>
        <row r="1748">
          <cell r="R1748" t="str">
            <v>397.SO</v>
          </cell>
          <cell r="S1748">
            <v>35707922.144870192</v>
          </cell>
        </row>
        <row r="1749">
          <cell r="R1749" t="str">
            <v>397.CN</v>
          </cell>
          <cell r="S1749">
            <v>1670074.625438492</v>
          </cell>
        </row>
        <row r="1750">
          <cell r="R1750" t="str">
            <v>397.SG2</v>
          </cell>
          <cell r="S1750">
            <v>67999861.748031095</v>
          </cell>
        </row>
        <row r="1751">
          <cell r="R1751" t="str">
            <v>397.SE</v>
          </cell>
          <cell r="S1751">
            <v>146586.24307805591</v>
          </cell>
        </row>
        <row r="1752">
          <cell r="R1752" t="str">
            <v>397.SG3</v>
          </cell>
          <cell r="S1752">
            <v>532709.13150944654</v>
          </cell>
        </row>
        <row r="1753">
          <cell r="R1753" t="str">
            <v>397.SG4</v>
          </cell>
          <cell r="S1753">
            <v>7155.156327107763</v>
          </cell>
        </row>
        <row r="1754">
          <cell r="R1754" t="str">
            <v>397.NA1</v>
          </cell>
          <cell r="S1754">
            <v>165389950.95062357</v>
          </cell>
        </row>
        <row r="1755">
          <cell r="R1755" t="str">
            <v>397.NA2</v>
          </cell>
          <cell r="S1755">
            <v>0</v>
          </cell>
        </row>
        <row r="1756">
          <cell r="R1756" t="str">
            <v>398.NA</v>
          </cell>
          <cell r="S1756">
            <v>0</v>
          </cell>
        </row>
        <row r="1757">
          <cell r="R1757" t="str">
            <v>398.S</v>
          </cell>
          <cell r="S1757">
            <v>1006260.79692308</v>
          </cell>
        </row>
        <row r="1758">
          <cell r="R1758" t="str">
            <v>398.SG</v>
          </cell>
          <cell r="S1758">
            <v>0</v>
          </cell>
        </row>
        <row r="1759">
          <cell r="R1759" t="str">
            <v>398.SG1</v>
          </cell>
          <cell r="S1759">
            <v>0</v>
          </cell>
        </row>
        <row r="1760">
          <cell r="R1760" t="str">
            <v>398.CN</v>
          </cell>
          <cell r="S1760">
            <v>101696.04283283341</v>
          </cell>
        </row>
        <row r="1761">
          <cell r="R1761" t="str">
            <v>398.SO</v>
          </cell>
          <cell r="S1761">
            <v>1117027.041923142</v>
          </cell>
        </row>
        <row r="1762">
          <cell r="R1762" t="str">
            <v>398.SE</v>
          </cell>
          <cell r="S1762">
            <v>1931.354418438679</v>
          </cell>
        </row>
        <row r="1763">
          <cell r="R1763" t="str">
            <v>398.SG2</v>
          </cell>
          <cell r="S1763">
            <v>1063082.1142966587</v>
          </cell>
        </row>
        <row r="1764">
          <cell r="R1764" t="str">
            <v>398.SG3</v>
          </cell>
          <cell r="S1764">
            <v>0</v>
          </cell>
        </row>
        <row r="1765">
          <cell r="R1765" t="str">
            <v>398.NA1</v>
          </cell>
          <cell r="S1765">
            <v>3289997.350394153</v>
          </cell>
        </row>
        <row r="1766">
          <cell r="R1766" t="str">
            <v>398.NA2</v>
          </cell>
          <cell r="S1766">
            <v>0</v>
          </cell>
        </row>
        <row r="1767">
          <cell r="R1767" t="str">
            <v>399.NA</v>
          </cell>
          <cell r="S1767">
            <v>0</v>
          </cell>
        </row>
        <row r="1768">
          <cell r="R1768" t="str">
            <v>399.SE</v>
          </cell>
          <cell r="S1768">
            <v>82762948.794132203</v>
          </cell>
        </row>
        <row r="1769">
          <cell r="R1769" t="str">
            <v>MP.SE</v>
          </cell>
          <cell r="S1769">
            <v>0</v>
          </cell>
        </row>
        <row r="1770">
          <cell r="R1770" t="str">
            <v>MP.NA</v>
          </cell>
          <cell r="S1770">
            <v>82762948.794132203</v>
          </cell>
        </row>
        <row r="1771">
          <cell r="R1771" t="str">
            <v>MP.NA1</v>
          </cell>
          <cell r="S1771">
            <v>0</v>
          </cell>
        </row>
        <row r="1772">
          <cell r="R1772" t="str">
            <v>399L.NA</v>
          </cell>
          <cell r="S1772">
            <v>0</v>
          </cell>
        </row>
        <row r="1773">
          <cell r="R1773" t="str">
            <v>399L.SE</v>
          </cell>
          <cell r="S1773">
            <v>0</v>
          </cell>
        </row>
        <row r="1774">
          <cell r="R1774" t="str">
            <v>399L.NA1</v>
          </cell>
          <cell r="S1774">
            <v>0</v>
          </cell>
        </row>
        <row r="1775">
          <cell r="R1775" t="str">
            <v>399L.NA2</v>
          </cell>
          <cell r="S1775">
            <v>0</v>
          </cell>
        </row>
        <row r="1776">
          <cell r="R1776" t="str">
            <v>399L.NA3</v>
          </cell>
          <cell r="S1776">
            <v>0</v>
          </cell>
        </row>
        <row r="1777">
          <cell r="R1777" t="str">
            <v>399L.NA4</v>
          </cell>
          <cell r="S1777">
            <v>0</v>
          </cell>
        </row>
        <row r="1778">
          <cell r="R1778" t="str">
            <v>399L.NA5</v>
          </cell>
          <cell r="S1778">
            <v>0</v>
          </cell>
        </row>
        <row r="1779">
          <cell r="R1779" t="str">
            <v>1011390.NA</v>
          </cell>
          <cell r="S1779">
            <v>0</v>
          </cell>
        </row>
        <row r="1780">
          <cell r="R1780" t="str">
            <v>1011390.S</v>
          </cell>
          <cell r="S1780">
            <v>7300231.9076923104</v>
          </cell>
        </row>
        <row r="1781">
          <cell r="R1781" t="str">
            <v>1011390.SG</v>
          </cell>
          <cell r="S1781">
            <v>5301941.7044965262</v>
          </cell>
        </row>
        <row r="1782">
          <cell r="R1782" t="str">
            <v>1011390.SO</v>
          </cell>
          <cell r="S1782">
            <v>-47655.754354837896</v>
          </cell>
        </row>
        <row r="1783">
          <cell r="R1783" t="str">
            <v>1011390.NA1</v>
          </cell>
          <cell r="S1783">
            <v>12554517.857833998</v>
          </cell>
        </row>
        <row r="1784">
          <cell r="R1784" t="str">
            <v>1011390.NA2</v>
          </cell>
          <cell r="S1784">
            <v>0</v>
          </cell>
        </row>
        <row r="1785">
          <cell r="R1785" t="str">
            <v>1011390.NA3</v>
          </cell>
          <cell r="S1785">
            <v>-12554517.857833998</v>
          </cell>
        </row>
        <row r="1786">
          <cell r="R1786" t="str">
            <v>1011390.NA4</v>
          </cell>
          <cell r="S1786">
            <v>0</v>
          </cell>
        </row>
        <row r="1787">
          <cell r="R1787" t="str">
            <v>1011390.NA5</v>
          </cell>
          <cell r="S1787">
            <v>0</v>
          </cell>
        </row>
        <row r="1788">
          <cell r="R1788" t="str">
            <v>1011346.NA</v>
          </cell>
          <cell r="S1788">
            <v>0</v>
          </cell>
        </row>
        <row r="1789">
          <cell r="R1789" t="str">
            <v>1011346.SG</v>
          </cell>
          <cell r="S1789">
            <v>0</v>
          </cell>
        </row>
        <row r="1790">
          <cell r="R1790" t="str">
            <v>1011346.NA1</v>
          </cell>
          <cell r="S1790">
            <v>0</v>
          </cell>
        </row>
        <row r="1791">
          <cell r="R1791" t="str">
            <v>1011346.NA2</v>
          </cell>
          <cell r="S1791">
            <v>0</v>
          </cell>
        </row>
        <row r="1792">
          <cell r="R1792" t="str">
            <v>1011346.NA3</v>
          </cell>
          <cell r="S1792">
            <v>0</v>
          </cell>
        </row>
        <row r="1793">
          <cell r="R1793" t="str">
            <v>1011346.NA4</v>
          </cell>
          <cell r="S1793">
            <v>0</v>
          </cell>
        </row>
        <row r="1794">
          <cell r="R1794" t="str">
            <v>1011346.NA5</v>
          </cell>
          <cell r="S1794">
            <v>0</v>
          </cell>
        </row>
        <row r="1795">
          <cell r="R1795" t="str">
            <v>GP.NA</v>
          </cell>
          <cell r="S1795">
            <v>0</v>
          </cell>
        </row>
        <row r="1796">
          <cell r="R1796" t="str">
            <v>GP.S</v>
          </cell>
          <cell r="S1796">
            <v>0</v>
          </cell>
        </row>
        <row r="1797">
          <cell r="R1797" t="str">
            <v>GP.SO</v>
          </cell>
          <cell r="S1797">
            <v>6365935.2547880625</v>
          </cell>
        </row>
        <row r="1798">
          <cell r="R1798" t="str">
            <v>GP.CN</v>
          </cell>
          <cell r="S1798">
            <v>0</v>
          </cell>
        </row>
        <row r="1799">
          <cell r="R1799" t="str">
            <v>GP.SG</v>
          </cell>
          <cell r="S1799">
            <v>-22690.489141617025</v>
          </cell>
        </row>
        <row r="1800">
          <cell r="R1800" t="str">
            <v>GP.SG1</v>
          </cell>
          <cell r="S1800">
            <v>0</v>
          </cell>
        </row>
        <row r="1801">
          <cell r="R1801" t="str">
            <v>GP.SG2</v>
          </cell>
          <cell r="S1801">
            <v>0</v>
          </cell>
        </row>
        <row r="1802">
          <cell r="R1802" t="str">
            <v>GP.NA1</v>
          </cell>
          <cell r="S1802">
            <v>6343244.7656464456</v>
          </cell>
        </row>
        <row r="1803">
          <cell r="R1803" t="str">
            <v>GP.NA2</v>
          </cell>
          <cell r="S1803">
            <v>0</v>
          </cell>
        </row>
        <row r="1804">
          <cell r="R1804" t="str">
            <v>399G.NA</v>
          </cell>
          <cell r="S1804">
            <v>0</v>
          </cell>
        </row>
        <row r="1805">
          <cell r="R1805" t="str">
            <v>399G.S</v>
          </cell>
          <cell r="S1805">
            <v>0</v>
          </cell>
        </row>
        <row r="1806">
          <cell r="R1806" t="str">
            <v>399G.SO</v>
          </cell>
          <cell r="S1806">
            <v>0</v>
          </cell>
        </row>
        <row r="1807">
          <cell r="R1807" t="str">
            <v>399G.SG</v>
          </cell>
          <cell r="S1807">
            <v>0</v>
          </cell>
        </row>
        <row r="1808">
          <cell r="R1808" t="str">
            <v>399G.SG1</v>
          </cell>
          <cell r="S1808">
            <v>0</v>
          </cell>
        </row>
        <row r="1809">
          <cell r="R1809" t="str">
            <v>399G.SG2</v>
          </cell>
          <cell r="S1809">
            <v>0</v>
          </cell>
        </row>
        <row r="1810">
          <cell r="R1810" t="str">
            <v>399G.NA1</v>
          </cell>
          <cell r="S1810">
            <v>0</v>
          </cell>
        </row>
        <row r="1811">
          <cell r="R1811" t="str">
            <v>399G.NA2</v>
          </cell>
          <cell r="S1811">
            <v>0</v>
          </cell>
        </row>
        <row r="1812">
          <cell r="R1812" t="str">
            <v>Total General Plant.NA</v>
          </cell>
          <cell r="S1812">
            <v>547141151.87460852</v>
          </cell>
        </row>
        <row r="1813">
          <cell r="R1813" t="str">
            <v>Total General Plant.NA1</v>
          </cell>
          <cell r="S1813">
            <v>0</v>
          </cell>
        </row>
        <row r="1814">
          <cell r="R1814" t="str">
            <v>Summary of General Plant by Factor.NA</v>
          </cell>
          <cell r="S1814">
            <v>0</v>
          </cell>
        </row>
        <row r="1815">
          <cell r="R1815" t="str">
            <v>Summary of General Plant by Factor.NA1</v>
          </cell>
          <cell r="S1815">
            <v>221669263.44307703</v>
          </cell>
        </row>
        <row r="1816">
          <cell r="R1816" t="str">
            <v>Summary of General Plant by Factor.NA2</v>
          </cell>
          <cell r="S1816">
            <v>0</v>
          </cell>
        </row>
        <row r="1817">
          <cell r="R1817" t="str">
            <v>Summary of General Plant by Factor.NA3</v>
          </cell>
          <cell r="S1817">
            <v>0</v>
          </cell>
        </row>
        <row r="1818">
          <cell r="R1818" t="str">
            <v>Summary of General Plant by Factor.NA4</v>
          </cell>
          <cell r="S1818">
            <v>123536123.2650526</v>
          </cell>
        </row>
        <row r="1819">
          <cell r="R1819" t="str">
            <v>Summary of General Plant by Factor.NA5</v>
          </cell>
          <cell r="S1819">
            <v>120902869.9688074</v>
          </cell>
        </row>
        <row r="1820">
          <cell r="R1820" t="str">
            <v>Summary of General Plant by Factor.NA6</v>
          </cell>
          <cell r="S1820">
            <v>84337540.529413</v>
          </cell>
        </row>
        <row r="1821">
          <cell r="R1821" t="str">
            <v>Summary of General Plant by Factor.NA7</v>
          </cell>
          <cell r="S1821">
            <v>9249872.526092371</v>
          </cell>
        </row>
        <row r="1822">
          <cell r="R1822" t="str">
            <v>Summary of General Plant by Factor.NA8</v>
          </cell>
          <cell r="S1822">
            <v>0</v>
          </cell>
        </row>
        <row r="1823">
          <cell r="R1823" t="str">
            <v>Summary of General Plant by Factor.NA9</v>
          </cell>
          <cell r="S1823">
            <v>0</v>
          </cell>
        </row>
        <row r="1824">
          <cell r="R1824" t="str">
            <v>Summary of General Plant by Factor.NA10</v>
          </cell>
          <cell r="S1824">
            <v>0</v>
          </cell>
        </row>
        <row r="1825">
          <cell r="R1825" t="str">
            <v>Summary of General Plant by Factor.NA11</v>
          </cell>
          <cell r="S1825">
            <v>-12554517.857833998</v>
          </cell>
        </row>
        <row r="1826">
          <cell r="R1826" t="str">
            <v>Total General Plant by Factor.NA</v>
          </cell>
          <cell r="S1826">
            <v>547141151.87460852</v>
          </cell>
        </row>
        <row r="1827">
          <cell r="R1827" t="str">
            <v>301.NA</v>
          </cell>
          <cell r="S1827">
            <v>0</v>
          </cell>
        </row>
        <row r="1828">
          <cell r="R1828" t="str">
            <v>301.S</v>
          </cell>
          <cell r="S1828">
            <v>0</v>
          </cell>
        </row>
        <row r="1829">
          <cell r="R1829" t="str">
            <v>301.SO</v>
          </cell>
          <cell r="S1829">
            <v>0</v>
          </cell>
        </row>
        <row r="1830">
          <cell r="R1830" t="str">
            <v>301.SG</v>
          </cell>
          <cell r="S1830">
            <v>0</v>
          </cell>
        </row>
        <row r="1831">
          <cell r="R1831" t="str">
            <v>301.NA1</v>
          </cell>
          <cell r="S1831">
            <v>0</v>
          </cell>
        </row>
        <row r="1832">
          <cell r="R1832" t="str">
            <v>302.NA</v>
          </cell>
          <cell r="S1832">
            <v>0</v>
          </cell>
        </row>
        <row r="1833">
          <cell r="R1833" t="str">
            <v>302.S</v>
          </cell>
          <cell r="S1833">
            <v>0</v>
          </cell>
        </row>
        <row r="1834">
          <cell r="R1834" t="str">
            <v>302.SG</v>
          </cell>
          <cell r="S1834">
            <v>4517100.1931939991</v>
          </cell>
        </row>
        <row r="1835">
          <cell r="R1835" t="str">
            <v>302.SG1</v>
          </cell>
          <cell r="S1835">
            <v>42463018.501920462</v>
          </cell>
        </row>
        <row r="1836">
          <cell r="R1836" t="str">
            <v>302.SG2</v>
          </cell>
          <cell r="S1836">
            <v>3953095.7991816043</v>
          </cell>
        </row>
        <row r="1837">
          <cell r="R1837" t="str">
            <v>302.SG3</v>
          </cell>
          <cell r="S1837">
            <v>0</v>
          </cell>
        </row>
        <row r="1838">
          <cell r="R1838" t="str">
            <v>302.SG4</v>
          </cell>
          <cell r="S1838">
            <v>258536.21318842104</v>
          </cell>
        </row>
        <row r="1839">
          <cell r="R1839" t="str">
            <v>302.NA1</v>
          </cell>
          <cell r="S1839">
            <v>51191750.707484491</v>
          </cell>
        </row>
        <row r="1840">
          <cell r="R1840" t="str">
            <v>302.NA2</v>
          </cell>
          <cell r="S1840">
            <v>0</v>
          </cell>
        </row>
        <row r="1841">
          <cell r="R1841" t="str">
            <v>303.NA</v>
          </cell>
          <cell r="S1841">
            <v>0</v>
          </cell>
        </row>
        <row r="1842">
          <cell r="R1842" t="str">
            <v>303.S</v>
          </cell>
          <cell r="S1842">
            <v>3707322.6961538498</v>
          </cell>
        </row>
        <row r="1843">
          <cell r="R1843" t="str">
            <v>303.SG</v>
          </cell>
          <cell r="S1843">
            <v>64387961.112489142</v>
          </cell>
        </row>
        <row r="1844">
          <cell r="R1844" t="str">
            <v>303.SO</v>
          </cell>
          <cell r="S1844">
            <v>159073618.66817597</v>
          </cell>
        </row>
        <row r="1845">
          <cell r="R1845" t="str">
            <v>303.SE</v>
          </cell>
          <cell r="S1845">
            <v>61324.496194823325</v>
          </cell>
        </row>
        <row r="1846">
          <cell r="R1846" t="str">
            <v>303.CN</v>
          </cell>
          <cell r="S1846">
            <v>64679415.709622882</v>
          </cell>
        </row>
        <row r="1847">
          <cell r="R1847" t="str">
            <v>303.SG1</v>
          </cell>
          <cell r="S1847">
            <v>0</v>
          </cell>
        </row>
        <row r="1848">
          <cell r="R1848" t="str">
            <v>303.SG2</v>
          </cell>
          <cell r="S1848">
            <v>0</v>
          </cell>
        </row>
        <row r="1849">
          <cell r="R1849" t="str">
            <v>303.NA1</v>
          </cell>
          <cell r="S1849">
            <v>291909642.68263668</v>
          </cell>
        </row>
        <row r="1850">
          <cell r="R1850" t="str">
            <v>303.NA2</v>
          </cell>
          <cell r="S1850">
            <v>0</v>
          </cell>
        </row>
        <row r="1851">
          <cell r="R1851" t="str">
            <v>303.S1</v>
          </cell>
          <cell r="S1851">
            <v>0</v>
          </cell>
        </row>
        <row r="1852">
          <cell r="R1852" t="str">
            <v>303.NA3</v>
          </cell>
          <cell r="S1852">
            <v>291909642.68263668</v>
          </cell>
        </row>
        <row r="1853">
          <cell r="R1853" t="str">
            <v>IP.NA</v>
          </cell>
          <cell r="S1853">
            <v>0</v>
          </cell>
        </row>
        <row r="1854">
          <cell r="R1854" t="str">
            <v>IP.S</v>
          </cell>
          <cell r="S1854">
            <v>0</v>
          </cell>
        </row>
        <row r="1855">
          <cell r="R1855" t="str">
            <v>IP.SG</v>
          </cell>
          <cell r="S1855">
            <v>0</v>
          </cell>
        </row>
        <row r="1856">
          <cell r="R1856" t="str">
            <v>IP.SG1</v>
          </cell>
          <cell r="S1856">
            <v>0</v>
          </cell>
        </row>
        <row r="1857">
          <cell r="R1857" t="str">
            <v>IP.SO</v>
          </cell>
          <cell r="S1857">
            <v>0</v>
          </cell>
        </row>
        <row r="1858">
          <cell r="R1858" t="str">
            <v>IP.NA1</v>
          </cell>
          <cell r="S1858">
            <v>0</v>
          </cell>
        </row>
        <row r="1859">
          <cell r="R1859" t="str">
            <v>IP.NA2</v>
          </cell>
          <cell r="S1859">
            <v>0</v>
          </cell>
        </row>
        <row r="1860">
          <cell r="R1860" t="str">
            <v>Total Intangible Plant.NA</v>
          </cell>
          <cell r="S1860">
            <v>343101393.39012116</v>
          </cell>
        </row>
        <row r="1861">
          <cell r="R1861" t="str">
            <v>Total Intangible Plant.NA1</v>
          </cell>
          <cell r="S1861">
            <v>0</v>
          </cell>
        </row>
        <row r="1862">
          <cell r="R1862" t="str">
            <v>Summary of Intangible Plant by Factor.NA</v>
          </cell>
          <cell r="S1862">
            <v>0</v>
          </cell>
        </row>
        <row r="1863">
          <cell r="R1863" t="str">
            <v>Summary of Intangible Plant by Factor.NA1</v>
          </cell>
          <cell r="S1863">
            <v>3707322.6961538498</v>
          </cell>
        </row>
        <row r="1864">
          <cell r="R1864" t="str">
            <v>Summary of Intangible Plant by Factor.NA2</v>
          </cell>
          <cell r="S1864">
            <v>0</v>
          </cell>
        </row>
        <row r="1865">
          <cell r="R1865" t="str">
            <v>Summary of Intangible Plant by Factor.NA3</v>
          </cell>
          <cell r="S1865">
            <v>0</v>
          </cell>
        </row>
        <row r="1866">
          <cell r="R1866" t="str">
            <v>Summary of Intangible Plant by Factor.NA4</v>
          </cell>
          <cell r="S1866">
            <v>115579711.81997363</v>
          </cell>
        </row>
        <row r="1867">
          <cell r="R1867" t="str">
            <v>Summary of Intangible Plant by Factor.NA5</v>
          </cell>
          <cell r="S1867">
            <v>159073618.66817597</v>
          </cell>
        </row>
        <row r="1868">
          <cell r="R1868" t="str">
            <v>Summary of Intangible Plant by Factor.NA6</v>
          </cell>
          <cell r="S1868">
            <v>64679415.709622882</v>
          </cell>
        </row>
        <row r="1869">
          <cell r="R1869" t="str">
            <v>Summary of Intangible Plant by Factor.NA7</v>
          </cell>
          <cell r="S1869">
            <v>0</v>
          </cell>
        </row>
        <row r="1870">
          <cell r="R1870" t="str">
            <v>Summary of Intangible Plant by Factor.NA8</v>
          </cell>
          <cell r="S1870">
            <v>0</v>
          </cell>
        </row>
        <row r="1871">
          <cell r="R1871" t="str">
            <v>Summary of Intangible Plant by Factor.NA9</v>
          </cell>
          <cell r="S1871">
            <v>61324.496194823325</v>
          </cell>
        </row>
        <row r="1872">
          <cell r="R1872" t="str">
            <v>Total Intangible Plant by Factor.NA</v>
          </cell>
          <cell r="S1872">
            <v>343101393.39012116</v>
          </cell>
        </row>
        <row r="1873">
          <cell r="R1873" t="str">
            <v>Summary of Unclassified Plant (Account 106).NA</v>
          </cell>
          <cell r="S1873">
            <v>0</v>
          </cell>
        </row>
        <row r="1874">
          <cell r="R1874" t="str">
            <v>Summary of Unclassified Plant (Account 106).NA1</v>
          </cell>
          <cell r="S1874">
            <v>11268511.4392308</v>
          </cell>
        </row>
        <row r="1875">
          <cell r="R1875" t="str">
            <v>Summary of Unclassified Plant (Account 106).NA2</v>
          </cell>
          <cell r="S1875">
            <v>0</v>
          </cell>
        </row>
        <row r="1876">
          <cell r="R1876" t="str">
            <v>Summary of Unclassified Plant (Account 106).NA3</v>
          </cell>
          <cell r="S1876">
            <v>6343244.7656464456</v>
          </cell>
        </row>
        <row r="1877">
          <cell r="R1877" t="str">
            <v>Summary of Unclassified Plant (Account 106).NA4</v>
          </cell>
          <cell r="S1877">
            <v>0</v>
          </cell>
        </row>
        <row r="1878">
          <cell r="R1878" t="str">
            <v>Summary of Unclassified Plant (Account 106).NA5</v>
          </cell>
          <cell r="S1878">
            <v>0</v>
          </cell>
        </row>
        <row r="1879">
          <cell r="R1879" t="str">
            <v>Summary of Unclassified Plant (Account 106).NA6</v>
          </cell>
          <cell r="S1879">
            <v>462239.18832099927</v>
          </cell>
        </row>
        <row r="1880">
          <cell r="R1880" t="str">
            <v>Summary of Unclassified Plant (Account 106).NA7</v>
          </cell>
          <cell r="S1880">
            <v>27084151.078605238</v>
          </cell>
        </row>
        <row r="1881">
          <cell r="R1881" t="str">
            <v>Summary of Unclassified Plant (Account 106).NA8</v>
          </cell>
          <cell r="S1881">
            <v>0</v>
          </cell>
        </row>
        <row r="1882">
          <cell r="R1882" t="str">
            <v>Summary of Unclassified Plant (Account 106).NA9</v>
          </cell>
          <cell r="S1882">
            <v>0</v>
          </cell>
        </row>
        <row r="1883">
          <cell r="R1883" t="str">
            <v>Summary of Unclassified Plant (Account 106).NA10</v>
          </cell>
          <cell r="S1883">
            <v>0</v>
          </cell>
        </row>
        <row r="1884">
          <cell r="R1884" t="str">
            <v>Summary of Unclassified Plant (Account 106).NA11</v>
          </cell>
          <cell r="S1884">
            <v>-6004435.7777870959</v>
          </cell>
        </row>
        <row r="1885">
          <cell r="R1885" t="str">
            <v>Total Unclassified Plant by Factor.NA</v>
          </cell>
          <cell r="S1885">
            <v>39153710.69401639</v>
          </cell>
        </row>
        <row r="1886">
          <cell r="R1886" t="str">
            <v>Total Unclassified Plant by Factor.NA1</v>
          </cell>
          <cell r="S1886">
            <v>0</v>
          </cell>
        </row>
        <row r="1887">
          <cell r="R1887" t="str">
            <v>Total Electric Plant In Service.NA</v>
          </cell>
          <cell r="S1887">
            <v>11395858376.892601</v>
          </cell>
        </row>
        <row r="1888">
          <cell r="R1888" t="str">
            <v>Summary of Electric Plant by Factor.NA</v>
          </cell>
          <cell r="S1888">
            <v>0</v>
          </cell>
        </row>
        <row r="1889">
          <cell r="R1889" t="str">
            <v>Summary of Electric Plant by Factor.NA1</v>
          </cell>
          <cell r="S1889">
            <v>2985918638.821538</v>
          </cell>
        </row>
        <row r="1890">
          <cell r="R1890" t="str">
            <v>Summary of Electric Plant by Factor.NA2</v>
          </cell>
          <cell r="S1890">
            <v>84398865.025607824</v>
          </cell>
        </row>
        <row r="1891">
          <cell r="R1891" t="str">
            <v>Summary of Electric Plant by Factor.NA3</v>
          </cell>
          <cell r="S1891">
            <v>0</v>
          </cell>
        </row>
        <row r="1892">
          <cell r="R1892" t="str">
            <v>Summary of Electric Plant by Factor.NA4</v>
          </cell>
          <cell r="S1892">
            <v>0</v>
          </cell>
        </row>
        <row r="1893">
          <cell r="R1893" t="str">
            <v>Summary of Electric Plant by Factor.NA5</v>
          </cell>
          <cell r="S1893">
            <v>7984189614.0305929</v>
          </cell>
        </row>
        <row r="1894">
          <cell r="R1894" t="str">
            <v>Summary of Electric Plant by Factor.NA6</v>
          </cell>
          <cell r="S1894">
            <v>279976488.63698339</v>
          </cell>
        </row>
        <row r="1895">
          <cell r="R1895" t="str">
            <v>Summary of Electric Plant by Factor.NA7</v>
          </cell>
          <cell r="S1895">
            <v>73929288.235715255</v>
          </cell>
        </row>
        <row r="1896">
          <cell r="R1896" t="str">
            <v>Summary of Electric Plant by Factor.NA8</v>
          </cell>
          <cell r="S1896">
            <v>0</v>
          </cell>
        </row>
        <row r="1897">
          <cell r="R1897" t="str">
            <v>Summary of Electric Plant by Factor.NA9</v>
          </cell>
          <cell r="S1897">
            <v>0</v>
          </cell>
        </row>
        <row r="1898">
          <cell r="R1898" t="str">
            <v>Summary of Electric Plant by Factor.NA10</v>
          </cell>
          <cell r="S1898">
            <v>0</v>
          </cell>
        </row>
        <row r="1899">
          <cell r="R1899" t="str">
            <v>Summary of Electric Plant by Factor.NA11</v>
          </cell>
          <cell r="S1899">
            <v>-12554517.857833998</v>
          </cell>
        </row>
        <row r="1900">
          <cell r="R1900" t="str">
            <v>Summary of Electric Plant by Factor.NA12</v>
          </cell>
          <cell r="S1900">
            <v>11395858376.892605</v>
          </cell>
        </row>
        <row r="1901">
          <cell r="R1901" t="str">
            <v>105.NA</v>
          </cell>
          <cell r="S1901">
            <v>0</v>
          </cell>
        </row>
        <row r="1902">
          <cell r="R1902" t="str">
            <v>105.S</v>
          </cell>
          <cell r="S1902">
            <v>5459350.7107692296</v>
          </cell>
        </row>
        <row r="1903">
          <cell r="R1903" t="str">
            <v>105.SG</v>
          </cell>
          <cell r="S1903">
            <v>0</v>
          </cell>
        </row>
        <row r="1904">
          <cell r="R1904" t="str">
            <v>105.SG1</v>
          </cell>
          <cell r="S1904">
            <v>1463814.3073702436</v>
          </cell>
        </row>
        <row r="1905">
          <cell r="R1905" t="str">
            <v>105.SG2</v>
          </cell>
          <cell r="S1905">
            <v>0</v>
          </cell>
        </row>
        <row r="1906">
          <cell r="R1906" t="str">
            <v>105.SE</v>
          </cell>
          <cell r="S1906">
            <v>187646.0531806403</v>
          </cell>
        </row>
        <row r="1907">
          <cell r="R1907" t="str">
            <v>105.SG3</v>
          </cell>
          <cell r="S1907">
            <v>0</v>
          </cell>
        </row>
        <row r="1908">
          <cell r="R1908" t="str">
            <v>105.NA1</v>
          </cell>
          <cell r="S1908">
            <v>0</v>
          </cell>
        </row>
        <row r="1909">
          <cell r="R1909" t="str">
            <v>105.NA2</v>
          </cell>
          <cell r="S1909">
            <v>0</v>
          </cell>
        </row>
        <row r="1910">
          <cell r="R1910" t="str">
            <v>Total Plant Held For Future Use.NA</v>
          </cell>
          <cell r="S1910">
            <v>7110811.0713201137</v>
          </cell>
        </row>
        <row r="1911">
          <cell r="R1911" t="str">
            <v>Total Plant Held For Future Use.NA1</v>
          </cell>
          <cell r="S1911">
            <v>0</v>
          </cell>
        </row>
        <row r="1912">
          <cell r="R1912" t="str">
            <v>114.NA</v>
          </cell>
          <cell r="S1912">
            <v>0</v>
          </cell>
        </row>
        <row r="1913">
          <cell r="R1913" t="str">
            <v>114.S</v>
          </cell>
          <cell r="S1913">
            <v>11763783.68</v>
          </cell>
        </row>
        <row r="1914">
          <cell r="R1914" t="str">
            <v>114.SG</v>
          </cell>
          <cell r="S1914">
            <v>61639093.059631154</v>
          </cell>
        </row>
        <row r="1915">
          <cell r="R1915" t="str">
            <v>114.SG1</v>
          </cell>
          <cell r="S1915">
            <v>0</v>
          </cell>
        </row>
        <row r="1916">
          <cell r="R1916" t="str">
            <v>Total Electric Plant Acquisition Adjustment.NA</v>
          </cell>
          <cell r="S1916">
            <v>73402876.739631146</v>
          </cell>
        </row>
        <row r="1917">
          <cell r="R1917" t="str">
            <v>Total Electric Plant Acquisition Adjustment.NA1</v>
          </cell>
          <cell r="S1917">
            <v>0</v>
          </cell>
        </row>
        <row r="1918">
          <cell r="R1918" t="str">
            <v>115.NA</v>
          </cell>
          <cell r="S1918">
            <v>0</v>
          </cell>
        </row>
        <row r="1919">
          <cell r="R1919" t="str">
            <v>115.S</v>
          </cell>
          <cell r="S1919">
            <v>-389363.95</v>
          </cell>
        </row>
        <row r="1920">
          <cell r="R1920" t="str">
            <v>115.SG</v>
          </cell>
          <cell r="S1920">
            <v>-49066386.022544362</v>
          </cell>
        </row>
        <row r="1921">
          <cell r="R1921" t="str">
            <v>115.SG1</v>
          </cell>
          <cell r="S1921">
            <v>0</v>
          </cell>
        </row>
        <row r="1922">
          <cell r="R1922" t="str">
            <v>115.NA1</v>
          </cell>
          <cell r="S1922">
            <v>-49455749.972544365</v>
          </cell>
        </row>
        <row r="1923">
          <cell r="R1923" t="str">
            <v>115.NA2</v>
          </cell>
          <cell r="S1923">
            <v>0</v>
          </cell>
        </row>
        <row r="1924">
          <cell r="R1924" t="str">
            <v>128.NA</v>
          </cell>
          <cell r="S1924">
            <v>0</v>
          </cell>
        </row>
        <row r="1925">
          <cell r="R1925" t="str">
            <v>128.SO</v>
          </cell>
          <cell r="S1925">
            <v>0</v>
          </cell>
        </row>
        <row r="1926">
          <cell r="R1926" t="str">
            <v>Total Pensions.NA</v>
          </cell>
          <cell r="S1926">
            <v>0</v>
          </cell>
        </row>
        <row r="1927">
          <cell r="R1927" t="str">
            <v>Total Pensions.NA1</v>
          </cell>
          <cell r="S1927">
            <v>0</v>
          </cell>
        </row>
        <row r="1928">
          <cell r="R1928" t="str">
            <v>124.NA</v>
          </cell>
          <cell r="S1928">
            <v>0</v>
          </cell>
        </row>
        <row r="1929">
          <cell r="R1929" t="str">
            <v>124.S</v>
          </cell>
          <cell r="S1929">
            <v>27261.092307692299</v>
          </cell>
        </row>
        <row r="1930">
          <cell r="R1930" t="str">
            <v>124.SO</v>
          </cell>
          <cell r="S1930">
            <v>-1904.1209787725993</v>
          </cell>
        </row>
        <row r="1931">
          <cell r="R1931" t="str">
            <v>124.NA1</v>
          </cell>
          <cell r="S1931">
            <v>25356.971328919699</v>
          </cell>
        </row>
        <row r="1932">
          <cell r="R1932" t="str">
            <v>124.NA2</v>
          </cell>
          <cell r="S1932">
            <v>0</v>
          </cell>
        </row>
        <row r="1933">
          <cell r="R1933" t="str">
            <v>182W.NA</v>
          </cell>
          <cell r="S1933">
            <v>0</v>
          </cell>
        </row>
        <row r="1934">
          <cell r="R1934" t="str">
            <v>182W.S</v>
          </cell>
          <cell r="S1934">
            <v>0</v>
          </cell>
        </row>
        <row r="1935">
          <cell r="R1935" t="str">
            <v>182W.SG</v>
          </cell>
          <cell r="S1935">
            <v>1256562.2071191566</v>
          </cell>
        </row>
        <row r="1936">
          <cell r="R1936" t="str">
            <v>182W.SGCT</v>
          </cell>
          <cell r="S1936">
            <v>0</v>
          </cell>
        </row>
        <row r="1937">
          <cell r="R1937" t="str">
            <v>182W.SO</v>
          </cell>
          <cell r="S1937">
            <v>0</v>
          </cell>
        </row>
        <row r="1938">
          <cell r="R1938" t="str">
            <v>182W.NA1</v>
          </cell>
          <cell r="S1938">
            <v>1256562.2071191566</v>
          </cell>
        </row>
        <row r="1939">
          <cell r="R1939" t="str">
            <v>182W.NA2</v>
          </cell>
          <cell r="S1939">
            <v>0</v>
          </cell>
        </row>
        <row r="1940">
          <cell r="R1940" t="str">
            <v>186W.NA</v>
          </cell>
          <cell r="S1940">
            <v>0</v>
          </cell>
        </row>
        <row r="1941">
          <cell r="R1941" t="str">
            <v>186W.S</v>
          </cell>
          <cell r="S1941">
            <v>0</v>
          </cell>
        </row>
        <row r="1942">
          <cell r="R1942" t="str">
            <v>186W.CN</v>
          </cell>
          <cell r="S1942">
            <v>0</v>
          </cell>
        </row>
        <row r="1943">
          <cell r="R1943" t="str">
            <v>186W.CNP</v>
          </cell>
          <cell r="S1943">
            <v>0</v>
          </cell>
        </row>
        <row r="1944">
          <cell r="R1944" t="str">
            <v>186W.SG</v>
          </cell>
          <cell r="S1944">
            <v>0</v>
          </cell>
        </row>
        <row r="1945">
          <cell r="R1945" t="str">
            <v>186W.SO</v>
          </cell>
          <cell r="S1945">
            <v>0</v>
          </cell>
        </row>
        <row r="1946">
          <cell r="R1946" t="str">
            <v>186W.NA1</v>
          </cell>
          <cell r="S1946">
            <v>0</v>
          </cell>
        </row>
        <row r="1947">
          <cell r="R1947" t="str">
            <v>186W.NA2</v>
          </cell>
          <cell r="S1947">
            <v>0</v>
          </cell>
        </row>
        <row r="1948">
          <cell r="R1948" t="str">
            <v>Total Weatherization.NA</v>
          </cell>
          <cell r="S1948">
            <v>1281919.1784480764</v>
          </cell>
        </row>
        <row r="1949">
          <cell r="R1949" t="str">
            <v>Total Weatherization.NA1</v>
          </cell>
          <cell r="S1949">
            <v>0</v>
          </cell>
        </row>
        <row r="1950">
          <cell r="R1950" t="str">
            <v>151.NA</v>
          </cell>
          <cell r="S1950">
            <v>0</v>
          </cell>
        </row>
        <row r="1951">
          <cell r="R1951" t="str">
            <v>151.DEU</v>
          </cell>
          <cell r="S1951">
            <v>0</v>
          </cell>
        </row>
        <row r="1952">
          <cell r="R1952" t="str">
            <v>151.SE</v>
          </cell>
          <cell r="S1952">
            <v>86810869.649692386</v>
          </cell>
        </row>
        <row r="1953">
          <cell r="R1953" t="str">
            <v>151.SE1</v>
          </cell>
          <cell r="S1953">
            <v>0</v>
          </cell>
        </row>
        <row r="1954">
          <cell r="R1954" t="str">
            <v>151.SE2</v>
          </cell>
          <cell r="S1954">
            <v>5521292.2924491204</v>
          </cell>
        </row>
        <row r="1955">
          <cell r="R1955" t="str">
            <v>151.NA1</v>
          </cell>
          <cell r="S1955">
            <v>92332161.942141503</v>
          </cell>
        </row>
        <row r="1956">
          <cell r="R1956" t="str">
            <v>151.NA2</v>
          </cell>
          <cell r="S1956">
            <v>0</v>
          </cell>
        </row>
        <row r="1957">
          <cell r="R1957" t="str">
            <v>152.NA</v>
          </cell>
          <cell r="S1957">
            <v>0</v>
          </cell>
        </row>
        <row r="1958">
          <cell r="R1958" t="str">
            <v>152.SE</v>
          </cell>
          <cell r="S1958">
            <v>0</v>
          </cell>
        </row>
        <row r="1959">
          <cell r="R1959" t="str">
            <v>152.NA1</v>
          </cell>
          <cell r="S1959">
            <v>0</v>
          </cell>
        </row>
        <row r="1960">
          <cell r="R1960" t="str">
            <v>152.NA2</v>
          </cell>
          <cell r="S1960">
            <v>0</v>
          </cell>
        </row>
        <row r="1961">
          <cell r="R1961" t="str">
            <v>25316.NA</v>
          </cell>
          <cell r="S1961">
            <v>0</v>
          </cell>
        </row>
        <row r="1962">
          <cell r="R1962" t="str">
            <v>25316.SE</v>
          </cell>
          <cell r="S1962">
            <v>-938315.020430648</v>
          </cell>
        </row>
        <row r="1963">
          <cell r="R1963" t="str">
            <v>25316.NA1</v>
          </cell>
          <cell r="S1963">
            <v>-938315.020430648</v>
          </cell>
        </row>
        <row r="1964">
          <cell r="R1964" t="str">
            <v>25316.NA2</v>
          </cell>
          <cell r="S1964">
            <v>0</v>
          </cell>
        </row>
        <row r="1965">
          <cell r="R1965" t="str">
            <v>25317.NA</v>
          </cell>
          <cell r="S1965">
            <v>0</v>
          </cell>
        </row>
        <row r="1966">
          <cell r="R1966" t="str">
            <v>25317.SE</v>
          </cell>
          <cell r="S1966">
            <v>-1144436.213159336</v>
          </cell>
        </row>
        <row r="1967">
          <cell r="R1967" t="str">
            <v>25317.NA1</v>
          </cell>
          <cell r="S1967">
            <v>-1144436.213159336</v>
          </cell>
        </row>
        <row r="1968">
          <cell r="R1968" t="str">
            <v>25317.NA2</v>
          </cell>
          <cell r="S1968">
            <v>0</v>
          </cell>
        </row>
        <row r="1969">
          <cell r="R1969" t="str">
            <v>25319.NA</v>
          </cell>
          <cell r="S1969">
            <v>0</v>
          </cell>
        </row>
        <row r="1970">
          <cell r="R1970" t="str">
            <v>25319.SE</v>
          </cell>
          <cell r="S1970">
            <v>0</v>
          </cell>
        </row>
        <row r="1971">
          <cell r="R1971" t="str">
            <v>25319.NA1</v>
          </cell>
          <cell r="S1971">
            <v>0</v>
          </cell>
        </row>
        <row r="1972">
          <cell r="R1972" t="str">
            <v>25319.NA2</v>
          </cell>
          <cell r="S1972">
            <v>0</v>
          </cell>
        </row>
        <row r="1973">
          <cell r="R1973" t="str">
            <v>Total Fuel Stock.NA</v>
          </cell>
          <cell r="S1973">
            <v>90249410.708551511</v>
          </cell>
        </row>
        <row r="1974">
          <cell r="R1974" t="str">
            <v>154.NA</v>
          </cell>
          <cell r="S1974">
            <v>0</v>
          </cell>
        </row>
        <row r="1975">
          <cell r="R1975" t="str">
            <v>154.S</v>
          </cell>
          <cell r="S1975">
            <v>44456432.692307703</v>
          </cell>
        </row>
        <row r="1976">
          <cell r="R1976" t="str">
            <v>154.SG</v>
          </cell>
          <cell r="S1976">
            <v>2748853.346600276</v>
          </cell>
        </row>
        <row r="1977">
          <cell r="R1977" t="str">
            <v>154.SE</v>
          </cell>
          <cell r="S1977">
            <v>0</v>
          </cell>
        </row>
        <row r="1978">
          <cell r="R1978" t="str">
            <v>154.SO</v>
          </cell>
          <cell r="S1978">
            <v>39479.632951581822</v>
          </cell>
        </row>
        <row r="1979">
          <cell r="R1979" t="str">
            <v>154.SG1</v>
          </cell>
          <cell r="S1979">
            <v>48827074.878134511</v>
          </cell>
        </row>
        <row r="1980">
          <cell r="R1980" t="str">
            <v>154.SG2</v>
          </cell>
          <cell r="S1980">
            <v>2914.7596569845423</v>
          </cell>
        </row>
        <row r="1981">
          <cell r="R1981" t="str">
            <v>154.SNPD</v>
          </cell>
          <cell r="S1981">
            <v>-958931.00223923777</v>
          </cell>
        </row>
        <row r="1982">
          <cell r="R1982" t="str">
            <v>154.SG3</v>
          </cell>
          <cell r="S1982">
            <v>0</v>
          </cell>
        </row>
        <row r="1983">
          <cell r="R1983" t="str">
            <v>154.SG4</v>
          </cell>
          <cell r="S1983">
            <v>0</v>
          </cell>
        </row>
        <row r="1984">
          <cell r="R1984" t="str">
            <v>154.SG5</v>
          </cell>
          <cell r="S1984">
            <v>0</v>
          </cell>
        </row>
        <row r="1985">
          <cell r="R1985" t="str">
            <v>154.SG6</v>
          </cell>
          <cell r="S1985">
            <v>0</v>
          </cell>
        </row>
        <row r="1986">
          <cell r="R1986" t="str">
            <v>154.SG7</v>
          </cell>
          <cell r="S1986">
            <v>4265136.6206717147</v>
          </cell>
        </row>
        <row r="1987">
          <cell r="R1987" t="str">
            <v>154.SG8</v>
          </cell>
          <cell r="S1987">
            <v>0</v>
          </cell>
        </row>
        <row r="1988">
          <cell r="R1988" t="str">
            <v>154.NA1</v>
          </cell>
          <cell r="S1988">
            <v>99380960.928083539</v>
          </cell>
        </row>
        <row r="1989">
          <cell r="R1989" t="str">
            <v>154.NA2</v>
          </cell>
          <cell r="S1989">
            <v>0</v>
          </cell>
        </row>
        <row r="1990">
          <cell r="R1990" t="str">
            <v>163.NA</v>
          </cell>
          <cell r="S1990">
            <v>0</v>
          </cell>
        </row>
        <row r="1991">
          <cell r="R1991" t="str">
            <v>163.SO</v>
          </cell>
          <cell r="S1991">
            <v>0</v>
          </cell>
        </row>
        <row r="1992">
          <cell r="R1992" t="str">
            <v>163.NA1</v>
          </cell>
          <cell r="S1992">
            <v>0</v>
          </cell>
        </row>
        <row r="1993">
          <cell r="R1993" t="str">
            <v>163.NA2</v>
          </cell>
          <cell r="S1993">
            <v>0</v>
          </cell>
        </row>
        <row r="1994">
          <cell r="R1994" t="str">
            <v>163.NA3</v>
          </cell>
          <cell r="S1994">
            <v>0</v>
          </cell>
        </row>
        <row r="1995">
          <cell r="R1995" t="str">
            <v>25318.NA</v>
          </cell>
          <cell r="S1995">
            <v>0</v>
          </cell>
        </row>
        <row r="1996">
          <cell r="R1996" t="str">
            <v>25318.SG</v>
          </cell>
          <cell r="S1996">
            <v>-117439.60466837168</v>
          </cell>
        </row>
        <row r="1997">
          <cell r="R1997" t="str">
            <v>25318.NA1</v>
          </cell>
          <cell r="S1997">
            <v>0</v>
          </cell>
        </row>
        <row r="1998">
          <cell r="R1998" t="str">
            <v>25318.NA2</v>
          </cell>
          <cell r="S1998">
            <v>-117439.60466837168</v>
          </cell>
        </row>
        <row r="1999">
          <cell r="R1999" t="str">
            <v>25318.NA3</v>
          </cell>
          <cell r="S1999">
            <v>0</v>
          </cell>
        </row>
        <row r="2000">
          <cell r="R2000" t="str">
            <v>Total Materials and Supplies.NA</v>
          </cell>
          <cell r="S2000">
            <v>99263521.32341516</v>
          </cell>
        </row>
        <row r="2001">
          <cell r="R2001" t="str">
            <v>Total Materials and Supplies.NA1</v>
          </cell>
          <cell r="S2001">
            <v>0</v>
          </cell>
        </row>
        <row r="2002">
          <cell r="R2002" t="str">
            <v>165.NA</v>
          </cell>
          <cell r="S2002">
            <v>0</v>
          </cell>
        </row>
        <row r="2003">
          <cell r="R2003" t="str">
            <v>165.S</v>
          </cell>
          <cell r="S2003">
            <v>3285942.2076923102</v>
          </cell>
        </row>
        <row r="2004">
          <cell r="R2004" t="str">
            <v>165.GPS</v>
          </cell>
          <cell r="S2004">
            <v>2268202.9340099725</v>
          </cell>
        </row>
        <row r="2005">
          <cell r="R2005" t="str">
            <v>165.SG</v>
          </cell>
          <cell r="S2005">
            <v>1672942.9687439634</v>
          </cell>
        </row>
        <row r="2006">
          <cell r="R2006" t="str">
            <v>165.SE</v>
          </cell>
          <cell r="S2006">
            <v>-9763.1712332870829</v>
          </cell>
        </row>
        <row r="2007">
          <cell r="R2007" t="str">
            <v>165.SO</v>
          </cell>
          <cell r="S2007">
            <v>8929548.7559080571</v>
          </cell>
        </row>
        <row r="2008">
          <cell r="R2008" t="str">
            <v>Total Prepayments.NA</v>
          </cell>
          <cell r="S2008">
            <v>16146873.695121016</v>
          </cell>
        </row>
        <row r="2009">
          <cell r="R2009" t="str">
            <v>Total Prepayments.NA1</v>
          </cell>
          <cell r="S2009">
            <v>0</v>
          </cell>
        </row>
        <row r="2010">
          <cell r="R2010" t="str">
            <v>182M.NA</v>
          </cell>
          <cell r="S2010">
            <v>0</v>
          </cell>
        </row>
        <row r="2011">
          <cell r="R2011" t="str">
            <v>182M.S</v>
          </cell>
          <cell r="S2011">
            <v>13010161.1530769</v>
          </cell>
        </row>
        <row r="2012">
          <cell r="R2012" t="str">
            <v>182M.SG</v>
          </cell>
          <cell r="S2012">
            <v>0</v>
          </cell>
        </row>
        <row r="2013">
          <cell r="R2013" t="str">
            <v>182M.SGCT</v>
          </cell>
          <cell r="S2013">
            <v>523267.85616283363</v>
          </cell>
        </row>
        <row r="2014">
          <cell r="R2014" t="str">
            <v>182M.SG-P</v>
          </cell>
          <cell r="S2014">
            <v>0</v>
          </cell>
        </row>
        <row r="2015">
          <cell r="R2015" t="str">
            <v>182M.SE</v>
          </cell>
          <cell r="S2015">
            <v>90314439.760263011</v>
          </cell>
        </row>
        <row r="2016">
          <cell r="R2016" t="str">
            <v>182M.SG1</v>
          </cell>
          <cell r="S2016">
            <v>0</v>
          </cell>
        </row>
        <row r="2017">
          <cell r="R2017" t="str">
            <v>182M.SO</v>
          </cell>
          <cell r="S2017">
            <v>220194733.86299321</v>
          </cell>
        </row>
        <row r="2018">
          <cell r="R2018" t="str">
            <v>182M.NA1</v>
          </cell>
          <cell r="S2018">
            <v>324042602.63249594</v>
          </cell>
        </row>
        <row r="2019">
          <cell r="R2019" t="str">
            <v>182M.NA2</v>
          </cell>
          <cell r="S2019">
            <v>0</v>
          </cell>
        </row>
        <row r="2020">
          <cell r="R2020" t="str">
            <v>186M.NA</v>
          </cell>
          <cell r="S2020">
            <v>0</v>
          </cell>
        </row>
        <row r="2021">
          <cell r="R2021" t="str">
            <v>186M.S</v>
          </cell>
          <cell r="S2021">
            <v>0</v>
          </cell>
        </row>
        <row r="2022">
          <cell r="R2022" t="str">
            <v>186M.SG</v>
          </cell>
          <cell r="S2022">
            <v>0</v>
          </cell>
        </row>
        <row r="2023">
          <cell r="R2023" t="str">
            <v>186M.SG1</v>
          </cell>
          <cell r="S2023">
            <v>0</v>
          </cell>
        </row>
        <row r="2024">
          <cell r="R2024" t="str">
            <v>186M.SG2</v>
          </cell>
          <cell r="S2024">
            <v>21847633.496720735</v>
          </cell>
        </row>
        <row r="2025">
          <cell r="R2025" t="str">
            <v>186M.SO</v>
          </cell>
          <cell r="S2025">
            <v>102450.53810355192</v>
          </cell>
        </row>
        <row r="2026">
          <cell r="R2026" t="str">
            <v>186M.SE</v>
          </cell>
          <cell r="S2026">
            <v>1354567.1105200206</v>
          </cell>
        </row>
        <row r="2027">
          <cell r="R2027" t="str">
            <v>186M.SG3</v>
          </cell>
          <cell r="S2027">
            <v>0</v>
          </cell>
        </row>
        <row r="2028">
          <cell r="R2028" t="str">
            <v>186M.EXCTAX</v>
          </cell>
          <cell r="S2028">
            <v>0</v>
          </cell>
        </row>
        <row r="2029">
          <cell r="R2029" t="str">
            <v>Total Misc. Deferred Debits.NA</v>
          </cell>
          <cell r="S2029">
            <v>23304651.145344306</v>
          </cell>
        </row>
        <row r="2030">
          <cell r="R2030" t="str">
            <v>Total Misc. Deferred Debits.NA1</v>
          </cell>
          <cell r="S2030">
            <v>0</v>
          </cell>
        </row>
        <row r="2031">
          <cell r="R2031" t="str">
            <v>Working Capital.NA</v>
          </cell>
          <cell r="S2031">
            <v>0</v>
          </cell>
        </row>
        <row r="2032">
          <cell r="R2032" t="str">
            <v>CWC.NA</v>
          </cell>
          <cell r="S2032">
            <v>0</v>
          </cell>
        </row>
        <row r="2033">
          <cell r="R2033" t="str">
            <v>CWC.S</v>
          </cell>
          <cell r="S2033">
            <v>14210889.256750222</v>
          </cell>
        </row>
        <row r="2034">
          <cell r="R2034" t="str">
            <v>CWC.SO</v>
          </cell>
          <cell r="S2034">
            <v>0</v>
          </cell>
        </row>
        <row r="2035">
          <cell r="R2035" t="str">
            <v>CWC.SE</v>
          </cell>
          <cell r="S2035">
            <v>0</v>
          </cell>
        </row>
        <row r="2036">
          <cell r="R2036" t="str">
            <v>CWC.NA1</v>
          </cell>
          <cell r="S2036">
            <v>14210889.256750222</v>
          </cell>
        </row>
        <row r="2037">
          <cell r="R2037" t="str">
            <v>CWC.NA2</v>
          </cell>
          <cell r="S2037">
            <v>0</v>
          </cell>
        </row>
        <row r="2038">
          <cell r="R2038" t="str">
            <v>OWC.NA</v>
          </cell>
          <cell r="S2038">
            <v>0</v>
          </cell>
        </row>
        <row r="2039">
          <cell r="R2039" t="str">
            <v>131.SNP</v>
          </cell>
          <cell r="S2039">
            <v>0</v>
          </cell>
        </row>
        <row r="2040">
          <cell r="R2040" t="str">
            <v>135.SG</v>
          </cell>
          <cell r="S2040">
            <v>0</v>
          </cell>
        </row>
        <row r="2041">
          <cell r="R2041" t="str">
            <v>141.SO</v>
          </cell>
          <cell r="S2041">
            <v>0</v>
          </cell>
        </row>
        <row r="2042">
          <cell r="R2042" t="str">
            <v>143.SO</v>
          </cell>
          <cell r="S2042">
            <v>12394479.944765655</v>
          </cell>
        </row>
        <row r="2043">
          <cell r="R2043" t="str">
            <v>232.S</v>
          </cell>
          <cell r="S2043">
            <v>0</v>
          </cell>
        </row>
        <row r="2044">
          <cell r="R2044" t="str">
            <v>232.SO</v>
          </cell>
          <cell r="S2044">
            <v>-2751704.708765592</v>
          </cell>
        </row>
        <row r="2045">
          <cell r="R2045" t="str">
            <v>232.SE</v>
          </cell>
          <cell r="S2045">
            <v>-1433330.1518532988</v>
          </cell>
        </row>
        <row r="2046">
          <cell r="R2046" t="str">
            <v>232.SG</v>
          </cell>
          <cell r="S2046">
            <v>-1.5414844324603106E-10</v>
          </cell>
        </row>
        <row r="2047">
          <cell r="R2047" t="str">
            <v>2533.S</v>
          </cell>
          <cell r="S2047">
            <v>0</v>
          </cell>
        </row>
        <row r="2048">
          <cell r="R2048" t="str">
            <v>2533.SE</v>
          </cell>
          <cell r="S2048">
            <v>-2550577.0147334756</v>
          </cell>
        </row>
        <row r="2049">
          <cell r="R2049" t="str">
            <v>230.SE</v>
          </cell>
          <cell r="S2049">
            <v>0</v>
          </cell>
        </row>
        <row r="2050">
          <cell r="R2050" t="str">
            <v>230.S</v>
          </cell>
          <cell r="S2050">
            <v>0</v>
          </cell>
        </row>
        <row r="2051">
          <cell r="R2051" t="str">
            <v>254105.SG</v>
          </cell>
          <cell r="S2051">
            <v>0</v>
          </cell>
        </row>
        <row r="2052">
          <cell r="R2052" t="str">
            <v>254105.SE</v>
          </cell>
          <cell r="S2052">
            <v>0</v>
          </cell>
        </row>
        <row r="2053">
          <cell r="R2053" t="str">
            <v>2533.SE1</v>
          </cell>
          <cell r="S2053">
            <v>0</v>
          </cell>
        </row>
        <row r="2054">
          <cell r="R2054" t="str">
            <v>2533.NA</v>
          </cell>
          <cell r="S2054">
            <v>5658868.0694132885</v>
          </cell>
        </row>
        <row r="2055">
          <cell r="R2055" t="str">
            <v>2533.NA1</v>
          </cell>
          <cell r="S2055">
            <v>0</v>
          </cell>
        </row>
        <row r="2056">
          <cell r="R2056" t="str">
            <v>Total Working Capital.NA</v>
          </cell>
          <cell r="S2056">
            <v>19869757.326163512</v>
          </cell>
        </row>
        <row r="2057">
          <cell r="R2057" t="str">
            <v>Miscellaneous Rate Base.NA</v>
          </cell>
          <cell r="S2057">
            <v>0</v>
          </cell>
        </row>
        <row r="2058">
          <cell r="R2058" t="str">
            <v>18221.NA</v>
          </cell>
          <cell r="S2058">
            <v>0</v>
          </cell>
        </row>
        <row r="2059">
          <cell r="R2059" t="str">
            <v>18221.S</v>
          </cell>
          <cell r="S2059">
            <v>0</v>
          </cell>
        </row>
        <row r="2060">
          <cell r="R2060" t="str">
            <v>18221.NA1</v>
          </cell>
          <cell r="S2060">
            <v>0</v>
          </cell>
        </row>
        <row r="2061">
          <cell r="R2061" t="str">
            <v>18221.NA2</v>
          </cell>
          <cell r="S2061">
            <v>0</v>
          </cell>
        </row>
        <row r="2062">
          <cell r="R2062" t="str">
            <v>18221.NA3</v>
          </cell>
          <cell r="S2062">
            <v>0</v>
          </cell>
        </row>
        <row r="2063">
          <cell r="R2063" t="str">
            <v>18222.NA</v>
          </cell>
          <cell r="S2063">
            <v>0</v>
          </cell>
        </row>
        <row r="2064">
          <cell r="R2064" t="str">
            <v>18222.S</v>
          </cell>
          <cell r="S2064">
            <v>0</v>
          </cell>
        </row>
        <row r="2065">
          <cell r="R2065" t="str">
            <v>18222.TROJP</v>
          </cell>
          <cell r="S2065">
            <v>0</v>
          </cell>
        </row>
        <row r="2066">
          <cell r="R2066" t="str">
            <v>18222.TROJD</v>
          </cell>
          <cell r="S2066">
            <v>0</v>
          </cell>
        </row>
        <row r="2067">
          <cell r="R2067" t="str">
            <v>18222.NA1</v>
          </cell>
          <cell r="S2067">
            <v>0</v>
          </cell>
        </row>
        <row r="2068">
          <cell r="R2068" t="str">
            <v>18222.NA2</v>
          </cell>
          <cell r="S2068">
            <v>0</v>
          </cell>
        </row>
        <row r="2069">
          <cell r="R2069" t="str">
            <v>18222.NA3</v>
          </cell>
          <cell r="S2069">
            <v>0</v>
          </cell>
        </row>
        <row r="2070">
          <cell r="R2070" t="str">
            <v>18222.NA4</v>
          </cell>
          <cell r="S2070">
            <v>0</v>
          </cell>
        </row>
        <row r="2071">
          <cell r="R2071" t="str">
            <v>1869.NA</v>
          </cell>
          <cell r="S2071">
            <v>0</v>
          </cell>
        </row>
        <row r="2072">
          <cell r="R2072" t="str">
            <v>1869.S</v>
          </cell>
          <cell r="S2072">
            <v>0</v>
          </cell>
        </row>
        <row r="2073">
          <cell r="R2073" t="str">
            <v>1869.SG</v>
          </cell>
          <cell r="S2073">
            <v>0</v>
          </cell>
        </row>
        <row r="2074">
          <cell r="R2074" t="str">
            <v>1869.NA1</v>
          </cell>
          <cell r="S2074">
            <v>0</v>
          </cell>
        </row>
        <row r="2075">
          <cell r="R2075" t="str">
            <v>1869.NA2</v>
          </cell>
          <cell r="S2075">
            <v>0</v>
          </cell>
        </row>
        <row r="2076">
          <cell r="R2076" t="str">
            <v>Total Miscellaneous Rate Base.NA</v>
          </cell>
          <cell r="S2076">
            <v>0</v>
          </cell>
        </row>
        <row r="2077">
          <cell r="R2077" t="str">
            <v>Total Miscellaneous Rate Base.NA1</v>
          </cell>
          <cell r="S2077">
            <v>0</v>
          </cell>
        </row>
        <row r="2078">
          <cell r="R2078" t="str">
            <v>Total Rate Base Additions.NA</v>
          </cell>
          <cell r="S2078">
            <v>605216673.84794641</v>
          </cell>
        </row>
        <row r="2079">
          <cell r="R2079" t="str">
            <v>235.NA</v>
          </cell>
          <cell r="S2079">
            <v>0</v>
          </cell>
        </row>
        <row r="2080">
          <cell r="R2080" t="str">
            <v>235.S</v>
          </cell>
          <cell r="S2080">
            <v>-16480280.963076927</v>
          </cell>
        </row>
        <row r="2081">
          <cell r="R2081" t="str">
            <v>235.CN</v>
          </cell>
          <cell r="S2081">
            <v>0</v>
          </cell>
        </row>
        <row r="2082">
          <cell r="R2082" t="str">
            <v>Total Customer Service Deposits.NA</v>
          </cell>
          <cell r="S2082">
            <v>-16480280.963076927</v>
          </cell>
        </row>
        <row r="2083">
          <cell r="R2083" t="str">
            <v>Total Customer Service Deposits.NA1</v>
          </cell>
          <cell r="S2083">
            <v>0</v>
          </cell>
        </row>
        <row r="2084">
          <cell r="R2084" t="str">
            <v>2281.SO</v>
          </cell>
          <cell r="S2084">
            <v>0</v>
          </cell>
        </row>
        <row r="2085">
          <cell r="R2085" t="str">
            <v>2282.SO</v>
          </cell>
          <cell r="S2085">
            <v>1657150.5526140372</v>
          </cell>
        </row>
        <row r="2086">
          <cell r="R2086" t="str">
            <v>2283.SO</v>
          </cell>
          <cell r="S2086">
            <v>-102130603.71367058</v>
          </cell>
        </row>
        <row r="2087">
          <cell r="R2087" t="str">
            <v>2283.SG</v>
          </cell>
          <cell r="S2087">
            <v>0</v>
          </cell>
        </row>
        <row r="2088">
          <cell r="R2088" t="str">
            <v>25335.SE</v>
          </cell>
          <cell r="S2088">
            <v>-47800224.761472158</v>
          </cell>
        </row>
        <row r="2089">
          <cell r="R2089" t="str">
            <v>25335.NA</v>
          </cell>
          <cell r="S2089">
            <v>-148273677.92252871</v>
          </cell>
        </row>
        <row r="2090">
          <cell r="R2090" t="str">
            <v>25335.NA1</v>
          </cell>
          <cell r="S2090">
            <v>0</v>
          </cell>
        </row>
        <row r="2091">
          <cell r="R2091" t="str">
            <v>22841.NA</v>
          </cell>
          <cell r="S2091">
            <v>0</v>
          </cell>
        </row>
        <row r="2092">
          <cell r="R2092" t="str">
            <v>22841.S</v>
          </cell>
          <cell r="S2092">
            <v>0</v>
          </cell>
        </row>
        <row r="2093">
          <cell r="R2093" t="str">
            <v>22841.SG</v>
          </cell>
          <cell r="S2093">
            <v>-482954.98659919505</v>
          </cell>
        </row>
        <row r="2094">
          <cell r="R2094" t="str">
            <v>22841.NA1</v>
          </cell>
          <cell r="S2094">
            <v>-482954.98659919505</v>
          </cell>
        </row>
        <row r="2095">
          <cell r="R2095" t="str">
            <v>22841.NA2</v>
          </cell>
          <cell r="S2095">
            <v>0</v>
          </cell>
        </row>
        <row r="2096">
          <cell r="R2096" t="str">
            <v>254105.S</v>
          </cell>
          <cell r="S2096">
            <v>0</v>
          </cell>
        </row>
        <row r="2097">
          <cell r="R2097" t="str">
            <v>230.TROJD</v>
          </cell>
          <cell r="S2097">
            <v>-791267.28374900494</v>
          </cell>
        </row>
        <row r="2098">
          <cell r="R2098" t="str">
            <v>254105.TROJD</v>
          </cell>
          <cell r="S2098">
            <v>-1570268.3414802223</v>
          </cell>
        </row>
        <row r="2099">
          <cell r="R2099" t="str">
            <v>254.S</v>
          </cell>
          <cell r="S2099">
            <v>-3707457.3915384598</v>
          </cell>
        </row>
        <row r="2100">
          <cell r="R2100" t="str">
            <v>254.NA</v>
          </cell>
          <cell r="S2100">
            <v>-6068993.0167676872</v>
          </cell>
        </row>
        <row r="2101">
          <cell r="R2101" t="str">
            <v>254.NA1</v>
          </cell>
          <cell r="S2101">
            <v>0</v>
          </cell>
        </row>
        <row r="2102">
          <cell r="R2102" t="str">
            <v>252.NA</v>
          </cell>
          <cell r="S2102">
            <v>0</v>
          </cell>
        </row>
        <row r="2103">
          <cell r="R2103" t="str">
            <v>252.S</v>
          </cell>
          <cell r="S2103">
            <v>-5914470.0600000005</v>
          </cell>
        </row>
        <row r="2104">
          <cell r="R2104" t="str">
            <v>252.SE</v>
          </cell>
          <cell r="S2104">
            <v>0</v>
          </cell>
        </row>
        <row r="2105">
          <cell r="R2105" t="str">
            <v>252.SG</v>
          </cell>
          <cell r="S2105">
            <v>-11059138.292282583</v>
          </cell>
        </row>
        <row r="2106">
          <cell r="R2106" t="str">
            <v>252.SO</v>
          </cell>
          <cell r="S2106">
            <v>0</v>
          </cell>
        </row>
        <row r="2107">
          <cell r="R2107" t="str">
            <v>252.CN</v>
          </cell>
          <cell r="S2107">
            <v>0</v>
          </cell>
        </row>
        <row r="2108">
          <cell r="R2108" t="str">
            <v>Total Customer Advances for Construction.NA</v>
          </cell>
          <cell r="S2108">
            <v>-16973608.352282584</v>
          </cell>
        </row>
        <row r="2109">
          <cell r="R2109" t="str">
            <v>Total Customer Advances for Construction.NA1</v>
          </cell>
          <cell r="S2109">
            <v>0</v>
          </cell>
        </row>
        <row r="2110">
          <cell r="R2110" t="str">
            <v>25398.NA</v>
          </cell>
          <cell r="S2110">
            <v>0</v>
          </cell>
        </row>
        <row r="2111">
          <cell r="R2111" t="str">
            <v>25398.SE</v>
          </cell>
          <cell r="S2111">
            <v>-4896.9467389283109</v>
          </cell>
        </row>
        <row r="2112">
          <cell r="R2112" t="str">
            <v>25398.NA1</v>
          </cell>
          <cell r="S2112">
            <v>-4896.9467389283109</v>
          </cell>
        </row>
        <row r="2113">
          <cell r="R2113" t="str">
            <v>25398.NA2</v>
          </cell>
          <cell r="S2113">
            <v>0</v>
          </cell>
        </row>
        <row r="2114">
          <cell r="R2114" t="str">
            <v>25399.NA</v>
          </cell>
          <cell r="S2114">
            <v>0</v>
          </cell>
        </row>
        <row r="2115">
          <cell r="R2115" t="str">
            <v>25399.S</v>
          </cell>
          <cell r="S2115">
            <v>-832079.09538461501</v>
          </cell>
        </row>
        <row r="2116">
          <cell r="R2116" t="str">
            <v>25399.SO</v>
          </cell>
          <cell r="S2116">
            <v>-9920563.3701164667</v>
          </cell>
        </row>
        <row r="2117">
          <cell r="R2117" t="str">
            <v>25399.SG</v>
          </cell>
          <cell r="S2117">
            <v>-1691208.5288179852</v>
          </cell>
        </row>
        <row r="2118">
          <cell r="R2118" t="str">
            <v>25399.SE</v>
          </cell>
          <cell r="S2118">
            <v>-1000672.0815551258</v>
          </cell>
        </row>
        <row r="2119">
          <cell r="R2119" t="str">
            <v>25399.NA1</v>
          </cell>
          <cell r="S2119">
            <v>-13444523.075874193</v>
          </cell>
        </row>
        <row r="2120">
          <cell r="R2120" t="str">
            <v>25399.NA2</v>
          </cell>
          <cell r="S2120">
            <v>0</v>
          </cell>
        </row>
        <row r="2121">
          <cell r="R2121" t="str">
            <v>190.NA</v>
          </cell>
          <cell r="S2121">
            <v>0</v>
          </cell>
        </row>
        <row r="2122">
          <cell r="R2122" t="str">
            <v>190.S</v>
          </cell>
          <cell r="S2122">
            <v>1407016.7861538499</v>
          </cell>
        </row>
        <row r="2123">
          <cell r="R2123" t="str">
            <v>190.CN</v>
          </cell>
          <cell r="S2123">
            <v>0</v>
          </cell>
        </row>
        <row r="2124">
          <cell r="R2124" t="str">
            <v>190.SO</v>
          </cell>
          <cell r="S2124">
            <v>67786925.740386993</v>
          </cell>
        </row>
        <row r="2125">
          <cell r="R2125" t="str">
            <v>190.DGP</v>
          </cell>
          <cell r="S2125">
            <v>0</v>
          </cell>
        </row>
        <row r="2126">
          <cell r="R2126" t="str">
            <v>190.IBT</v>
          </cell>
          <cell r="S2126">
            <v>0</v>
          </cell>
        </row>
        <row r="2127">
          <cell r="R2127" t="str">
            <v>190.SG</v>
          </cell>
          <cell r="S2127">
            <v>0</v>
          </cell>
        </row>
        <row r="2128">
          <cell r="R2128" t="str">
            <v>190.SG1</v>
          </cell>
          <cell r="S2128">
            <v>0</v>
          </cell>
        </row>
        <row r="2129">
          <cell r="R2129" t="str">
            <v>190.BADDEBT</v>
          </cell>
          <cell r="S2129">
            <v>1112320.6856316833</v>
          </cell>
        </row>
        <row r="2130">
          <cell r="R2130" t="str">
            <v>190.TROJD</v>
          </cell>
          <cell r="S2130">
            <v>896226.18832896871</v>
          </cell>
        </row>
        <row r="2131">
          <cell r="R2131" t="str">
            <v>190.SG2</v>
          </cell>
          <cell r="S2131">
            <v>3568694.7783804908</v>
          </cell>
        </row>
        <row r="2132">
          <cell r="R2132" t="str">
            <v>190.SE</v>
          </cell>
          <cell r="S2132">
            <v>6213085.4189247619</v>
          </cell>
        </row>
        <row r="2133">
          <cell r="R2133" t="str">
            <v>190.SNP</v>
          </cell>
          <cell r="S2133">
            <v>0</v>
          </cell>
        </row>
        <row r="2134">
          <cell r="R2134" t="str">
            <v>190.SNPD</v>
          </cell>
          <cell r="S2134">
            <v>1076991.4806219363</v>
          </cell>
        </row>
        <row r="2135">
          <cell r="R2135" t="str">
            <v>190.SG3</v>
          </cell>
          <cell r="S2135">
            <v>0</v>
          </cell>
        </row>
        <row r="2136">
          <cell r="R2136" t="str">
            <v>190.NA1</v>
          </cell>
          <cell r="S2136">
            <v>82061261.078428671</v>
          </cell>
        </row>
        <row r="2137">
          <cell r="R2137" t="str">
            <v>190.NA2</v>
          </cell>
          <cell r="S2137">
            <v>0</v>
          </cell>
        </row>
        <row r="2138">
          <cell r="R2138" t="str">
            <v>281.NA</v>
          </cell>
          <cell r="S2138">
            <v>0</v>
          </cell>
        </row>
        <row r="2139">
          <cell r="R2139" t="str">
            <v>281.S</v>
          </cell>
          <cell r="S2139">
            <v>0</v>
          </cell>
        </row>
        <row r="2140">
          <cell r="R2140" t="str">
            <v>281.SG</v>
          </cell>
          <cell r="S2140">
            <v>4.3680124068336296E-2</v>
          </cell>
        </row>
        <row r="2141">
          <cell r="R2141" t="str">
            <v>281.SG1</v>
          </cell>
          <cell r="S2141">
            <v>0</v>
          </cell>
        </row>
        <row r="2142">
          <cell r="R2142" t="str">
            <v>281.NA1</v>
          </cell>
          <cell r="S2142">
            <v>4.3680124068336296E-2</v>
          </cell>
        </row>
        <row r="2143">
          <cell r="R2143" t="str">
            <v>281.NA2</v>
          </cell>
          <cell r="S2143">
            <v>0</v>
          </cell>
        </row>
        <row r="2144">
          <cell r="R2144" t="str">
            <v>282.NA</v>
          </cell>
          <cell r="S2144">
            <v>0</v>
          </cell>
        </row>
        <row r="2145">
          <cell r="R2145" t="str">
            <v>282.S</v>
          </cell>
          <cell r="S2145">
            <v>-1929495780.3615386</v>
          </cell>
        </row>
        <row r="2146">
          <cell r="R2146" t="str">
            <v>282.DITBAL</v>
          </cell>
          <cell r="S2146">
            <v>7.5017694880020219E-2</v>
          </cell>
        </row>
        <row r="2147">
          <cell r="R2147" t="str">
            <v>282.SNP</v>
          </cell>
          <cell r="S2147">
            <v>-214756.00843319026</v>
          </cell>
        </row>
        <row r="2148">
          <cell r="R2148" t="str">
            <v>282.SO</v>
          </cell>
          <cell r="S2148">
            <v>-565939.0002113462</v>
          </cell>
        </row>
        <row r="2149">
          <cell r="R2149" t="str">
            <v>282.GPS</v>
          </cell>
          <cell r="S2149">
            <v>0</v>
          </cell>
        </row>
        <row r="2150">
          <cell r="R2150" t="str">
            <v>282.CIAC</v>
          </cell>
          <cell r="S2150">
            <v>37803.773505314632</v>
          </cell>
        </row>
        <row r="2151">
          <cell r="R2151" t="str">
            <v>282.SNPD</v>
          </cell>
          <cell r="S2151">
            <v>29847.667060235985</v>
          </cell>
        </row>
        <row r="2152">
          <cell r="R2152" t="str">
            <v>282.SCHMDEXP</v>
          </cell>
          <cell r="S2152">
            <v>0</v>
          </cell>
        </row>
        <row r="2153">
          <cell r="R2153" t="str">
            <v>282.TAXDEPR</v>
          </cell>
          <cell r="S2153">
            <v>0</v>
          </cell>
        </row>
        <row r="2154">
          <cell r="R2154" t="str">
            <v>282.DGP</v>
          </cell>
          <cell r="S2154">
            <v>0</v>
          </cell>
        </row>
        <row r="2155">
          <cell r="R2155" t="str">
            <v>282.IBT</v>
          </cell>
          <cell r="S2155">
            <v>0</v>
          </cell>
        </row>
        <row r="2156">
          <cell r="R2156" t="str">
            <v>282.SG</v>
          </cell>
          <cell r="S2156">
            <v>0</v>
          </cell>
        </row>
        <row r="2157">
          <cell r="R2157" t="str">
            <v>282.SG1</v>
          </cell>
          <cell r="S2157">
            <v>0</v>
          </cell>
        </row>
        <row r="2158">
          <cell r="R2158" t="str">
            <v>282.SE</v>
          </cell>
          <cell r="S2158">
            <v>-85457.819707564049</v>
          </cell>
        </row>
        <row r="2159">
          <cell r="R2159" t="str">
            <v>282.SG2</v>
          </cell>
          <cell r="S2159">
            <v>2935956.0509512103</v>
          </cell>
        </row>
        <row r="2160">
          <cell r="R2160" t="str">
            <v>282.NA1</v>
          </cell>
          <cell r="S2160">
            <v>-1927358325.6233563</v>
          </cell>
        </row>
        <row r="2161">
          <cell r="R2161" t="str">
            <v>282.NA2</v>
          </cell>
          <cell r="S2161">
            <v>0</v>
          </cell>
        </row>
        <row r="2162">
          <cell r="R2162" t="str">
            <v>283.NA</v>
          </cell>
          <cell r="S2162">
            <v>0</v>
          </cell>
        </row>
        <row r="2163">
          <cell r="R2163" t="str">
            <v>283.S</v>
          </cell>
          <cell r="S2163">
            <v>-7427004.7776923096</v>
          </cell>
        </row>
        <row r="2164">
          <cell r="R2164" t="str">
            <v>283.SG</v>
          </cell>
          <cell r="S2164">
            <v>-1207293.1671943481</v>
          </cell>
        </row>
        <row r="2165">
          <cell r="R2165" t="str">
            <v>283.SE</v>
          </cell>
          <cell r="S2165">
            <v>-34233109.425206676</v>
          </cell>
        </row>
        <row r="2166">
          <cell r="R2166" t="str">
            <v>283.SO</v>
          </cell>
          <cell r="S2166">
            <v>-87992819.466903538</v>
          </cell>
        </row>
        <row r="2167">
          <cell r="R2167" t="str">
            <v>283.GPS</v>
          </cell>
          <cell r="S2167">
            <v>-3593449.0966469506</v>
          </cell>
        </row>
        <row r="2168">
          <cell r="R2168" t="str">
            <v>283.SNP</v>
          </cell>
          <cell r="S2168">
            <v>-1018356.2958082479</v>
          </cell>
        </row>
        <row r="2169">
          <cell r="R2169" t="str">
            <v>283.TROJD</v>
          </cell>
          <cell r="S2169">
            <v>0</v>
          </cell>
        </row>
        <row r="2170">
          <cell r="R2170" t="str">
            <v>283.SG1</v>
          </cell>
          <cell r="S2170">
            <v>0</v>
          </cell>
        </row>
        <row r="2171">
          <cell r="R2171" t="str">
            <v>283.SGCT</v>
          </cell>
          <cell r="S2171">
            <v>-198585.169777615</v>
          </cell>
        </row>
        <row r="2172">
          <cell r="R2172" t="str">
            <v>283.SG2</v>
          </cell>
          <cell r="S2172">
            <v>0</v>
          </cell>
        </row>
        <row r="2173">
          <cell r="R2173" t="str">
            <v>283.NA1</v>
          </cell>
          <cell r="S2173">
            <v>-135670617.39922968</v>
          </cell>
        </row>
        <row r="2174">
          <cell r="R2174" t="str">
            <v>283.NA2</v>
          </cell>
          <cell r="S2174">
            <v>0</v>
          </cell>
        </row>
        <row r="2175">
          <cell r="R2175" t="str">
            <v>Total Accum Deferred Income Tax.NA</v>
          </cell>
          <cell r="S2175">
            <v>-1980967681.9004774</v>
          </cell>
        </row>
        <row r="2176">
          <cell r="R2176" t="str">
            <v>255.NA</v>
          </cell>
          <cell r="S2176">
            <v>0</v>
          </cell>
        </row>
        <row r="2177">
          <cell r="R2177" t="str">
            <v>255.S</v>
          </cell>
          <cell r="S2177">
            <v>0</v>
          </cell>
        </row>
        <row r="2178">
          <cell r="R2178" t="str">
            <v>255.ITC84</v>
          </cell>
          <cell r="S2178">
            <v>0</v>
          </cell>
        </row>
        <row r="2179">
          <cell r="R2179" t="str">
            <v>255.ITC85</v>
          </cell>
          <cell r="S2179">
            <v>0</v>
          </cell>
        </row>
        <row r="2180">
          <cell r="R2180" t="str">
            <v>255.ITC86</v>
          </cell>
          <cell r="S2180">
            <v>0</v>
          </cell>
        </row>
        <row r="2181">
          <cell r="R2181" t="str">
            <v>255.ITC88</v>
          </cell>
          <cell r="S2181">
            <v>0</v>
          </cell>
        </row>
        <row r="2182">
          <cell r="R2182" t="str">
            <v>255.ITC89</v>
          </cell>
          <cell r="S2182">
            <v>0</v>
          </cell>
        </row>
        <row r="2183">
          <cell r="R2183" t="str">
            <v>255.ITC90</v>
          </cell>
          <cell r="S2183">
            <v>-60482.024010000001</v>
          </cell>
        </row>
        <row r="2184">
          <cell r="R2184" t="str">
            <v>255.SG</v>
          </cell>
          <cell r="S2184">
            <v>-108240.06638755894</v>
          </cell>
        </row>
        <row r="2185">
          <cell r="R2185" t="str">
            <v>Total Accumulated ITC.NA</v>
          </cell>
          <cell r="S2185">
            <v>-168722.09039755893</v>
          </cell>
        </row>
        <row r="2186">
          <cell r="R2186" t="str">
            <v>Total Accumulated ITC.NA1</v>
          </cell>
          <cell r="S2186">
            <v>0</v>
          </cell>
        </row>
        <row r="2187">
          <cell r="R2187" t="str">
            <v>Total Rate Base Deductions.NA</v>
          </cell>
          <cell r="S2187">
            <v>-2182865339.2547431</v>
          </cell>
        </row>
        <row r="2188">
          <cell r="R2188" t="str">
            <v>Total Rate Base Deductions.NA1</v>
          </cell>
          <cell r="S2188">
            <v>0</v>
          </cell>
        </row>
        <row r="2189">
          <cell r="R2189" t="str">
            <v>Total Rate Base Deductions.NA2</v>
          </cell>
          <cell r="S2189">
            <v>0</v>
          </cell>
        </row>
        <row r="2190">
          <cell r="R2190" t="str">
            <v>Total Rate Base Deductions.NA3</v>
          </cell>
          <cell r="S2190">
            <v>0</v>
          </cell>
        </row>
        <row r="2191">
          <cell r="R2191" t="str">
            <v>108SP.NA</v>
          </cell>
          <cell r="S2191">
            <v>0</v>
          </cell>
        </row>
        <row r="2192">
          <cell r="R2192" t="str">
            <v>108SP.S</v>
          </cell>
          <cell r="S2192">
            <v>9025508.9499999993</v>
          </cell>
        </row>
        <row r="2193">
          <cell r="R2193" t="str">
            <v>108SP.SG</v>
          </cell>
          <cell r="S2193">
            <v>-320397823.07167816</v>
          </cell>
        </row>
        <row r="2194">
          <cell r="R2194" t="str">
            <v>108SP.SG1</v>
          </cell>
          <cell r="S2194">
            <v>-326238643.05512089</v>
          </cell>
        </row>
        <row r="2195">
          <cell r="R2195" t="str">
            <v>108SP.SG2</v>
          </cell>
          <cell r="S2195">
            <v>-457145167.38358331</v>
          </cell>
        </row>
        <row r="2196">
          <cell r="R2196" t="str">
            <v>108SP.SG3</v>
          </cell>
          <cell r="S2196">
            <v>0</v>
          </cell>
        </row>
        <row r="2197">
          <cell r="R2197" t="str">
            <v>108SP.SG4</v>
          </cell>
          <cell r="S2197">
            <v>-90123886.770932019</v>
          </cell>
        </row>
        <row r="2198">
          <cell r="R2198" t="str">
            <v>108SP.NA1</v>
          </cell>
          <cell r="S2198">
            <v>-1184880011.3313143</v>
          </cell>
        </row>
        <row r="2199">
          <cell r="R2199" t="str">
            <v>108SP.NA2</v>
          </cell>
          <cell r="S2199">
            <v>0</v>
          </cell>
        </row>
        <row r="2200">
          <cell r="R2200" t="str">
            <v>108NP.NA</v>
          </cell>
          <cell r="S2200">
            <v>0</v>
          </cell>
        </row>
        <row r="2201">
          <cell r="R2201" t="str">
            <v>108NP.SG</v>
          </cell>
          <cell r="S2201">
            <v>0</v>
          </cell>
        </row>
        <row r="2202">
          <cell r="R2202" t="str">
            <v>108NP.SG1</v>
          </cell>
          <cell r="S2202">
            <v>0</v>
          </cell>
        </row>
        <row r="2203">
          <cell r="R2203" t="str">
            <v>108NP.SG2</v>
          </cell>
          <cell r="S2203">
            <v>0</v>
          </cell>
        </row>
        <row r="2204">
          <cell r="R2204" t="str">
            <v>108NP.NA1</v>
          </cell>
          <cell r="S2204">
            <v>0</v>
          </cell>
        </row>
        <row r="2205">
          <cell r="R2205" t="str">
            <v>108NP.NA2</v>
          </cell>
          <cell r="S2205">
            <v>0</v>
          </cell>
        </row>
        <row r="2206">
          <cell r="R2206" t="str">
            <v>108NP.NA3</v>
          </cell>
          <cell r="S2206">
            <v>0</v>
          </cell>
        </row>
        <row r="2207">
          <cell r="R2207" t="str">
            <v>108HP.NA</v>
          </cell>
          <cell r="S2207">
            <v>0</v>
          </cell>
        </row>
        <row r="2208">
          <cell r="R2208" t="str">
            <v>108HP.S</v>
          </cell>
          <cell r="S2208">
            <v>0</v>
          </cell>
        </row>
        <row r="2209">
          <cell r="R2209" t="str">
            <v>108HP.SG</v>
          </cell>
          <cell r="S2209">
            <v>-68060561.293547004</v>
          </cell>
        </row>
        <row r="2210">
          <cell r="R2210" t="str">
            <v>108HP.SG1</v>
          </cell>
          <cell r="S2210">
            <v>-12511506.563178409</v>
          </cell>
        </row>
        <row r="2211">
          <cell r="R2211" t="str">
            <v>108HP.SG2</v>
          </cell>
          <cell r="S2211">
            <v>-48540544.113042802</v>
          </cell>
        </row>
        <row r="2212">
          <cell r="R2212" t="str">
            <v>108HP.SG3</v>
          </cell>
          <cell r="S2212">
            <v>-15720777.827569379</v>
          </cell>
        </row>
        <row r="2213">
          <cell r="R2213" t="str">
            <v>108HP.NA1</v>
          </cell>
          <cell r="S2213">
            <v>-144833389.79733759</v>
          </cell>
        </row>
        <row r="2214">
          <cell r="R2214" t="str">
            <v>108HP.NA2</v>
          </cell>
          <cell r="S2214">
            <v>0</v>
          </cell>
        </row>
        <row r="2215">
          <cell r="R2215" t="str">
            <v>108OP.NA</v>
          </cell>
          <cell r="S2215">
            <v>0</v>
          </cell>
        </row>
        <row r="2216">
          <cell r="R2216" t="str">
            <v>108OP.S</v>
          </cell>
          <cell r="S2216">
            <v>0</v>
          </cell>
        </row>
        <row r="2217">
          <cell r="R2217" t="str">
            <v>108OP.SG</v>
          </cell>
          <cell r="S2217">
            <v>0</v>
          </cell>
        </row>
        <row r="2218">
          <cell r="R2218" t="str">
            <v>108OP.SG1</v>
          </cell>
          <cell r="S2218">
            <v>-242056051.25747102</v>
          </cell>
        </row>
        <row r="2219">
          <cell r="R2219" t="str">
            <v>108OP.SG2</v>
          </cell>
          <cell r="S2219">
            <v>-125915204.42426701</v>
          </cell>
        </row>
        <row r="2220">
          <cell r="R2220" t="str">
            <v>108OP.SG3</v>
          </cell>
          <cell r="S2220">
            <v>-13389187.479744896</v>
          </cell>
        </row>
        <row r="2221">
          <cell r="R2221" t="str">
            <v>108OP.NA1</v>
          </cell>
          <cell r="S2221">
            <v>-381360443.16148293</v>
          </cell>
        </row>
        <row r="2222">
          <cell r="R2222" t="str">
            <v>108OP.NA2</v>
          </cell>
          <cell r="S2222">
            <v>0</v>
          </cell>
        </row>
        <row r="2223">
          <cell r="R2223" t="str">
            <v>108EP.NA</v>
          </cell>
          <cell r="S2223">
            <v>0</v>
          </cell>
        </row>
        <row r="2224">
          <cell r="R2224" t="str">
            <v>108EP.SG</v>
          </cell>
          <cell r="S2224">
            <v>0</v>
          </cell>
        </row>
        <row r="2225">
          <cell r="R2225" t="str">
            <v>108EP.SG1</v>
          </cell>
          <cell r="S2225">
            <v>0</v>
          </cell>
        </row>
        <row r="2226">
          <cell r="R2226" t="str">
            <v>108EP.NA1</v>
          </cell>
          <cell r="S2226">
            <v>0</v>
          </cell>
        </row>
        <row r="2227">
          <cell r="R2227" t="str">
            <v>108EP.NA2</v>
          </cell>
          <cell r="S2227">
            <v>0</v>
          </cell>
        </row>
        <row r="2228">
          <cell r="R2228" t="str">
            <v>Total Production Plant Accum Depreciation.NA</v>
          </cell>
          <cell r="S2228">
            <v>-1711073844.2901349</v>
          </cell>
        </row>
        <row r="2229">
          <cell r="R2229" t="str">
            <v>Total Production Plant Accum Depreciation.NA1</v>
          </cell>
          <cell r="S2229">
            <v>0</v>
          </cell>
        </row>
        <row r="2230">
          <cell r="R2230" t="str">
            <v>Summary of Prod Plant Depreciation by Factor.NA</v>
          </cell>
          <cell r="S2230">
            <v>0</v>
          </cell>
        </row>
        <row r="2231">
          <cell r="R2231" t="str">
            <v>Summary of Prod Plant Depreciation by Factor.NA1</v>
          </cell>
          <cell r="S2231">
            <v>9025508.9499999993</v>
          </cell>
        </row>
        <row r="2232">
          <cell r="R2232" t="str">
            <v>Summary of Prod Plant Depreciation by Factor.NA2</v>
          </cell>
          <cell r="S2232">
            <v>0</v>
          </cell>
        </row>
        <row r="2233">
          <cell r="R2233" t="str">
            <v>Summary of Prod Plant Depreciation by Factor.NA3</v>
          </cell>
          <cell r="S2233">
            <v>0</v>
          </cell>
        </row>
        <row r="2234">
          <cell r="R2234" t="str">
            <v>Summary of Prod Plant Depreciation by Factor.NA4</v>
          </cell>
          <cell r="S2234">
            <v>-1720099353.240135</v>
          </cell>
        </row>
        <row r="2235">
          <cell r="R2235" t="str">
            <v>Summary of Prod Plant Depreciation by Factor.NA5</v>
          </cell>
          <cell r="S2235">
            <v>0</v>
          </cell>
        </row>
        <row r="2236">
          <cell r="R2236" t="str">
            <v>Summary of Prod Plant Depreciation by Factor.NA6</v>
          </cell>
          <cell r="S2236">
            <v>0</v>
          </cell>
        </row>
        <row r="2237">
          <cell r="R2237" t="str">
            <v>Total of Prod Plant Depreciation by Factor.NA</v>
          </cell>
          <cell r="S2237">
            <v>-1711073844.2901349</v>
          </cell>
        </row>
        <row r="2238">
          <cell r="R2238" t="str">
            <v>Total of Prod Plant Depreciation by Factor.NA1</v>
          </cell>
          <cell r="S2238">
            <v>0</v>
          </cell>
        </row>
        <row r="2239">
          <cell r="R2239" t="str">
            <v>Total of Prod Plant Depreciation by Factor.NA2</v>
          </cell>
          <cell r="S2239">
            <v>0</v>
          </cell>
        </row>
        <row r="2240">
          <cell r="R2240" t="str">
            <v>108TP.NA</v>
          </cell>
          <cell r="S2240">
            <v>0</v>
          </cell>
        </row>
        <row r="2241">
          <cell r="R2241" t="str">
            <v>108TP.SG</v>
          </cell>
          <cell r="S2241">
            <v>-160275410.9122164</v>
          </cell>
        </row>
        <row r="2242">
          <cell r="R2242" t="str">
            <v>108TP.SG1</v>
          </cell>
          <cell r="S2242">
            <v>-177492443.45798296</v>
          </cell>
        </row>
        <row r="2243">
          <cell r="R2243" t="str">
            <v>108TP.SG2</v>
          </cell>
          <cell r="S2243">
            <v>-329165034.75616956</v>
          </cell>
        </row>
        <row r="2244">
          <cell r="R2244" t="str">
            <v>Total Trans Plant Accum Depreciation.NA</v>
          </cell>
          <cell r="S2244">
            <v>-666932889.12636888</v>
          </cell>
        </row>
        <row r="2245">
          <cell r="R2245" t="str">
            <v>108360.NA</v>
          </cell>
          <cell r="S2245">
            <v>0</v>
          </cell>
        </row>
        <row r="2246">
          <cell r="R2246" t="str">
            <v>108360.S</v>
          </cell>
          <cell r="S2246">
            <v>-2854580.37</v>
          </cell>
        </row>
        <row r="2247">
          <cell r="R2247" t="str">
            <v>108360.NA1</v>
          </cell>
          <cell r="S2247">
            <v>-2854580.37</v>
          </cell>
        </row>
        <row r="2248">
          <cell r="R2248" t="str">
            <v>108360.NA2</v>
          </cell>
          <cell r="S2248">
            <v>0</v>
          </cell>
        </row>
        <row r="2249">
          <cell r="R2249" t="str">
            <v>108361.NA</v>
          </cell>
          <cell r="S2249">
            <v>0</v>
          </cell>
        </row>
        <row r="2250">
          <cell r="R2250" t="str">
            <v>108361.S</v>
          </cell>
          <cell r="S2250">
            <v>-10694630.5138462</v>
          </cell>
        </row>
        <row r="2251">
          <cell r="R2251" t="str">
            <v>108361.NA1</v>
          </cell>
          <cell r="S2251">
            <v>-10694630.5138462</v>
          </cell>
        </row>
        <row r="2252">
          <cell r="R2252" t="str">
            <v>108361.NA2</v>
          </cell>
          <cell r="S2252">
            <v>0</v>
          </cell>
        </row>
        <row r="2253">
          <cell r="R2253" t="str">
            <v>108362.NA</v>
          </cell>
          <cell r="S2253">
            <v>0</v>
          </cell>
        </row>
        <row r="2254">
          <cell r="R2254" t="str">
            <v>108362.S</v>
          </cell>
          <cell r="S2254">
            <v>-107789976.34076899</v>
          </cell>
        </row>
        <row r="2255">
          <cell r="R2255" t="str">
            <v>108362.NA1</v>
          </cell>
          <cell r="S2255">
            <v>-107789976.34076899</v>
          </cell>
        </row>
        <row r="2256">
          <cell r="R2256" t="str">
            <v>108362.NA2</v>
          </cell>
          <cell r="S2256">
            <v>0</v>
          </cell>
        </row>
        <row r="2257">
          <cell r="R2257" t="str">
            <v>108363.NA</v>
          </cell>
          <cell r="S2257">
            <v>0</v>
          </cell>
        </row>
        <row r="2258">
          <cell r="R2258" t="str">
            <v>108363.S</v>
          </cell>
          <cell r="S2258">
            <v>0</v>
          </cell>
        </row>
        <row r="2259">
          <cell r="R2259" t="str">
            <v>108363.NA1</v>
          </cell>
          <cell r="S2259">
            <v>0</v>
          </cell>
        </row>
        <row r="2260">
          <cell r="R2260" t="str">
            <v>108363.NA2</v>
          </cell>
          <cell r="S2260">
            <v>0</v>
          </cell>
        </row>
        <row r="2261">
          <cell r="R2261" t="str">
            <v>108364.NA</v>
          </cell>
          <cell r="S2261">
            <v>0</v>
          </cell>
        </row>
        <row r="2262">
          <cell r="R2262" t="str">
            <v>108364.S</v>
          </cell>
          <cell r="S2262">
            <v>-145977274.46538499</v>
          </cell>
        </row>
        <row r="2263">
          <cell r="R2263" t="str">
            <v>108364.NA1</v>
          </cell>
          <cell r="S2263">
            <v>-145977274.46538499</v>
          </cell>
        </row>
        <row r="2264">
          <cell r="R2264" t="str">
            <v>108364.NA2</v>
          </cell>
          <cell r="S2264">
            <v>0</v>
          </cell>
        </row>
        <row r="2265">
          <cell r="R2265" t="str">
            <v>108365.NA</v>
          </cell>
          <cell r="S2265">
            <v>0</v>
          </cell>
        </row>
        <row r="2266">
          <cell r="R2266" t="str">
            <v>108365.S</v>
          </cell>
          <cell r="S2266">
            <v>-81285181.340000004</v>
          </cell>
        </row>
        <row r="2267">
          <cell r="R2267" t="str">
            <v>108365.NA1</v>
          </cell>
          <cell r="S2267">
            <v>-81285181.340000004</v>
          </cell>
        </row>
        <row r="2268">
          <cell r="R2268" t="str">
            <v>108365.NA2</v>
          </cell>
          <cell r="S2268">
            <v>0</v>
          </cell>
        </row>
        <row r="2269">
          <cell r="R2269" t="str">
            <v>108366.NA</v>
          </cell>
          <cell r="S2269">
            <v>0</v>
          </cell>
        </row>
        <row r="2270">
          <cell r="R2270" t="str">
            <v>108366.S</v>
          </cell>
          <cell r="S2270">
            <v>-76257263.460769206</v>
          </cell>
        </row>
        <row r="2271">
          <cell r="R2271" t="str">
            <v>108366.NA1</v>
          </cell>
          <cell r="S2271">
            <v>-76257263.460769206</v>
          </cell>
        </row>
        <row r="2272">
          <cell r="R2272" t="str">
            <v>108366.NA2</v>
          </cell>
          <cell r="S2272">
            <v>0</v>
          </cell>
        </row>
        <row r="2273">
          <cell r="R2273" t="str">
            <v>108367.NA</v>
          </cell>
          <cell r="S2273">
            <v>0</v>
          </cell>
        </row>
        <row r="2274">
          <cell r="R2274" t="str">
            <v>108367.S</v>
          </cell>
          <cell r="S2274">
            <v>-212150227.52000001</v>
          </cell>
        </row>
        <row r="2275">
          <cell r="R2275" t="str">
            <v>108367.NA1</v>
          </cell>
          <cell r="S2275">
            <v>-212150227.52000001</v>
          </cell>
        </row>
        <row r="2276">
          <cell r="R2276" t="str">
            <v>108367.NA2</v>
          </cell>
          <cell r="S2276">
            <v>0</v>
          </cell>
        </row>
        <row r="2277">
          <cell r="R2277" t="str">
            <v>108368.NA</v>
          </cell>
          <cell r="S2277">
            <v>0</v>
          </cell>
        </row>
        <row r="2278">
          <cell r="R2278" t="str">
            <v>108368.S</v>
          </cell>
          <cell r="S2278">
            <v>-121418851.839231</v>
          </cell>
        </row>
        <row r="2279">
          <cell r="R2279" t="str">
            <v>108368.NA1</v>
          </cell>
          <cell r="S2279">
            <v>-121418851.839231</v>
          </cell>
        </row>
        <row r="2280">
          <cell r="R2280" t="str">
            <v>108368.NA2</v>
          </cell>
          <cell r="S2280">
            <v>0</v>
          </cell>
        </row>
        <row r="2281">
          <cell r="R2281" t="str">
            <v>108369.NA</v>
          </cell>
          <cell r="S2281">
            <v>0</v>
          </cell>
        </row>
        <row r="2282">
          <cell r="R2282" t="str">
            <v>108369.S</v>
          </cell>
          <cell r="S2282">
            <v>-95109055.066923097</v>
          </cell>
        </row>
        <row r="2283">
          <cell r="R2283" t="str">
            <v>108369.NA1</v>
          </cell>
          <cell r="S2283">
            <v>-95109055.066923097</v>
          </cell>
        </row>
        <row r="2284">
          <cell r="R2284" t="str">
            <v>108369.NA2</v>
          </cell>
          <cell r="S2284">
            <v>0</v>
          </cell>
        </row>
        <row r="2285">
          <cell r="R2285" t="str">
            <v>108370.NA</v>
          </cell>
          <cell r="S2285">
            <v>0</v>
          </cell>
        </row>
        <row r="2286">
          <cell r="R2286" t="str">
            <v>108370.S</v>
          </cell>
          <cell r="S2286">
            <v>-38537632.7669231</v>
          </cell>
        </row>
        <row r="2287">
          <cell r="R2287" t="str">
            <v>108370.NA1</v>
          </cell>
          <cell r="S2287">
            <v>-38537632.7669231</v>
          </cell>
        </row>
        <row r="2288">
          <cell r="R2288" t="str">
            <v>108370.NA2</v>
          </cell>
          <cell r="S2288">
            <v>0</v>
          </cell>
        </row>
        <row r="2289">
          <cell r="R2289" t="str">
            <v>108370.NA3</v>
          </cell>
          <cell r="S2289">
            <v>0</v>
          </cell>
        </row>
        <row r="2290">
          <cell r="R2290" t="str">
            <v>108370.NA4</v>
          </cell>
          <cell r="S2290">
            <v>0</v>
          </cell>
        </row>
        <row r="2291">
          <cell r="R2291" t="str">
            <v>108371.NA</v>
          </cell>
          <cell r="S2291">
            <v>0</v>
          </cell>
        </row>
        <row r="2292">
          <cell r="R2292" t="str">
            <v>108371.S</v>
          </cell>
          <cell r="S2292">
            <v>-3435998.5438461499</v>
          </cell>
        </row>
        <row r="2293">
          <cell r="R2293" t="str">
            <v>108371.NA1</v>
          </cell>
          <cell r="S2293">
            <v>-3435998.5438461499</v>
          </cell>
        </row>
        <row r="2294">
          <cell r="R2294" t="str">
            <v>108371.NA2</v>
          </cell>
          <cell r="S2294">
            <v>0</v>
          </cell>
        </row>
        <row r="2295">
          <cell r="R2295" t="str">
            <v>108372.NA</v>
          </cell>
          <cell r="S2295">
            <v>0</v>
          </cell>
        </row>
        <row r="2296">
          <cell r="R2296" t="str">
            <v>108372.S</v>
          </cell>
          <cell r="S2296">
            <v>0</v>
          </cell>
        </row>
        <row r="2297">
          <cell r="R2297" t="str">
            <v>108372.NA1</v>
          </cell>
          <cell r="S2297">
            <v>0</v>
          </cell>
        </row>
        <row r="2298">
          <cell r="R2298" t="str">
            <v>108372.NA2</v>
          </cell>
          <cell r="S2298">
            <v>0</v>
          </cell>
        </row>
        <row r="2299">
          <cell r="R2299" t="str">
            <v>108373.NA</v>
          </cell>
          <cell r="S2299">
            <v>0</v>
          </cell>
        </row>
        <row r="2300">
          <cell r="R2300" t="str">
            <v>108373.S</v>
          </cell>
          <cell r="S2300">
            <v>-12376055.8361538</v>
          </cell>
        </row>
        <row r="2301">
          <cell r="R2301" t="str">
            <v>108373.NA1</v>
          </cell>
          <cell r="S2301">
            <v>-12376055.8361538</v>
          </cell>
        </row>
        <row r="2302">
          <cell r="R2302" t="str">
            <v>108373.NA2</v>
          </cell>
          <cell r="S2302">
            <v>0</v>
          </cell>
        </row>
        <row r="2303">
          <cell r="R2303" t="str">
            <v>108D00.NA</v>
          </cell>
          <cell r="S2303">
            <v>0</v>
          </cell>
        </row>
        <row r="2304">
          <cell r="R2304" t="str">
            <v>108D00.S</v>
          </cell>
          <cell r="S2304">
            <v>0</v>
          </cell>
        </row>
        <row r="2305">
          <cell r="R2305" t="str">
            <v>108D00.NA1</v>
          </cell>
          <cell r="S2305">
            <v>0</v>
          </cell>
        </row>
        <row r="2306">
          <cell r="R2306" t="str">
            <v>108D00.NA2</v>
          </cell>
          <cell r="S2306">
            <v>0</v>
          </cell>
        </row>
        <row r="2307">
          <cell r="R2307" t="str">
            <v>108DS.NA</v>
          </cell>
          <cell r="S2307">
            <v>0</v>
          </cell>
        </row>
        <row r="2308">
          <cell r="R2308" t="str">
            <v>108DS.S</v>
          </cell>
          <cell r="S2308">
            <v>0</v>
          </cell>
        </row>
        <row r="2309">
          <cell r="R2309" t="str">
            <v>108DS.NA1</v>
          </cell>
          <cell r="S2309">
            <v>0</v>
          </cell>
        </row>
        <row r="2310">
          <cell r="R2310" t="str">
            <v>108DS.NA2</v>
          </cell>
          <cell r="S2310">
            <v>0</v>
          </cell>
        </row>
        <row r="2311">
          <cell r="R2311" t="str">
            <v>108DP.NA</v>
          </cell>
          <cell r="S2311">
            <v>0</v>
          </cell>
        </row>
        <row r="2312">
          <cell r="R2312" t="str">
            <v>108DP.S</v>
          </cell>
          <cell r="S2312">
            <v>1700224.5284615399</v>
          </cell>
        </row>
        <row r="2313">
          <cell r="R2313" t="str">
            <v>108DP.NA1</v>
          </cell>
          <cell r="S2313">
            <v>1700224.5284615399</v>
          </cell>
        </row>
        <row r="2314">
          <cell r="R2314" t="str">
            <v>108DP.NA2</v>
          </cell>
          <cell r="S2314">
            <v>0</v>
          </cell>
        </row>
        <row r="2315">
          <cell r="R2315" t="str">
            <v>108DP.NA3</v>
          </cell>
          <cell r="S2315">
            <v>0</v>
          </cell>
        </row>
        <row r="2316">
          <cell r="R2316" t="str">
            <v>Total Distribution Plant Accum Depreciation.NA</v>
          </cell>
          <cell r="S2316">
            <v>-906186503.53538489</v>
          </cell>
        </row>
        <row r="2317">
          <cell r="R2317" t="str">
            <v>Total Distribution Plant Accum Depreciation.NA1</v>
          </cell>
          <cell r="S2317">
            <v>0</v>
          </cell>
        </row>
        <row r="2318">
          <cell r="R2318" t="str">
            <v>Summary of Distribution Plant Depr by Factor.NA</v>
          </cell>
          <cell r="S2318">
            <v>0</v>
          </cell>
        </row>
        <row r="2319">
          <cell r="R2319" t="str">
            <v>Summary of Distribution Plant Depr by Factor.NA1</v>
          </cell>
          <cell r="S2319">
            <v>-906186503.53538489</v>
          </cell>
        </row>
        <row r="2320">
          <cell r="R2320" t="str">
            <v>Summary of Distribution Plant Depr by Factor.NA2</v>
          </cell>
          <cell r="S2320">
            <v>0</v>
          </cell>
        </row>
        <row r="2321">
          <cell r="R2321" t="str">
            <v>Total Distribution Depreciation by Factor.NA</v>
          </cell>
          <cell r="S2321">
            <v>-906186503.53538489</v>
          </cell>
        </row>
        <row r="2322">
          <cell r="R2322" t="str">
            <v>108GP.NA</v>
          </cell>
          <cell r="S2322">
            <v>0</v>
          </cell>
        </row>
        <row r="2323">
          <cell r="R2323" t="str">
            <v>108GP.S</v>
          </cell>
          <cell r="S2323">
            <v>-78923338.200769201</v>
          </cell>
        </row>
        <row r="2324">
          <cell r="R2324" t="str">
            <v>108GP.SG</v>
          </cell>
          <cell r="S2324">
            <v>-526630.89668805653</v>
          </cell>
        </row>
        <row r="2325">
          <cell r="R2325" t="str">
            <v>108GP.SG1</v>
          </cell>
          <cell r="S2325">
            <v>-1370471.8032820472</v>
          </cell>
        </row>
        <row r="2326">
          <cell r="R2326" t="str">
            <v>108GP.SG2</v>
          </cell>
          <cell r="S2326">
            <v>-39528517.415492877</v>
          </cell>
        </row>
        <row r="2327">
          <cell r="R2327" t="str">
            <v>108GP.CN</v>
          </cell>
          <cell r="S2327">
            <v>-3743006.9876797395</v>
          </cell>
        </row>
        <row r="2328">
          <cell r="R2328" t="str">
            <v>108GP.SO</v>
          </cell>
          <cell r="S2328">
            <v>-43225465.282221653</v>
          </cell>
        </row>
        <row r="2329">
          <cell r="R2329" t="str">
            <v>108GP.SE</v>
          </cell>
          <cell r="S2329">
            <v>-730287.42052451428</v>
          </cell>
        </row>
        <row r="2330">
          <cell r="R2330" t="str">
            <v>108GP.SG3</v>
          </cell>
          <cell r="S2330">
            <v>-36850.737541787254</v>
          </cell>
        </row>
        <row r="2331">
          <cell r="R2331" t="str">
            <v>108GP.SG4</v>
          </cell>
          <cell r="S2331">
            <v>-1034131.4165245846</v>
          </cell>
        </row>
        <row r="2332">
          <cell r="R2332" t="str">
            <v>108GP.NA1</v>
          </cell>
          <cell r="S2332">
            <v>-169118700.16072446</v>
          </cell>
        </row>
        <row r="2333">
          <cell r="R2333" t="str">
            <v>108GP.NA2</v>
          </cell>
          <cell r="S2333">
            <v>0</v>
          </cell>
        </row>
        <row r="2334">
          <cell r="R2334" t="str">
            <v>108GP.NA3</v>
          </cell>
          <cell r="S2334">
            <v>0</v>
          </cell>
        </row>
        <row r="2335">
          <cell r="R2335" t="str">
            <v>108MP.NA</v>
          </cell>
          <cell r="S2335">
            <v>0</v>
          </cell>
        </row>
        <row r="2336">
          <cell r="R2336" t="str">
            <v>108MP.S</v>
          </cell>
          <cell r="S2336">
            <v>0</v>
          </cell>
        </row>
        <row r="2337">
          <cell r="R2337" t="str">
            <v>108MP.SE</v>
          </cell>
          <cell r="S2337">
            <v>0</v>
          </cell>
        </row>
        <row r="2338">
          <cell r="R2338" t="str">
            <v>108MP.NA1</v>
          </cell>
          <cell r="S2338">
            <v>0</v>
          </cell>
        </row>
        <row r="2339">
          <cell r="R2339" t="str">
            <v>108MP.NA2</v>
          </cell>
          <cell r="S2339">
            <v>0</v>
          </cell>
        </row>
        <row r="2340">
          <cell r="R2340" t="str">
            <v>108MP.S1</v>
          </cell>
          <cell r="S2340">
            <v>0</v>
          </cell>
        </row>
        <row r="2341">
          <cell r="R2341" t="str">
            <v>108MP.NA3</v>
          </cell>
          <cell r="S2341">
            <v>0</v>
          </cell>
        </row>
        <row r="2342">
          <cell r="R2342" t="str">
            <v>108MP.NA4</v>
          </cell>
          <cell r="S2342">
            <v>0</v>
          </cell>
        </row>
        <row r="2343">
          <cell r="R2343" t="str">
            <v>1081390.NA</v>
          </cell>
          <cell r="S2343">
            <v>0</v>
          </cell>
        </row>
        <row r="2344">
          <cell r="R2344" t="str">
            <v>1081390.SO</v>
          </cell>
          <cell r="S2344">
            <v>0</v>
          </cell>
        </row>
        <row r="2345">
          <cell r="R2345" t="str">
            <v>1081390.NA1</v>
          </cell>
          <cell r="S2345">
            <v>0</v>
          </cell>
        </row>
        <row r="2346">
          <cell r="R2346" t="str">
            <v>1081390.NA2</v>
          </cell>
          <cell r="S2346">
            <v>0</v>
          </cell>
        </row>
        <row r="2347">
          <cell r="R2347" t="str">
            <v>1081390.NA3</v>
          </cell>
          <cell r="S2347">
            <v>0</v>
          </cell>
        </row>
        <row r="2348">
          <cell r="R2348" t="str">
            <v>1081390.NA4</v>
          </cell>
          <cell r="S2348">
            <v>0</v>
          </cell>
        </row>
        <row r="2349">
          <cell r="R2349" t="str">
            <v>1081390.NA5</v>
          </cell>
          <cell r="S2349">
            <v>0</v>
          </cell>
        </row>
        <row r="2350">
          <cell r="R2350" t="str">
            <v>1081399.NA</v>
          </cell>
          <cell r="S2350">
            <v>0</v>
          </cell>
        </row>
        <row r="2351">
          <cell r="R2351" t="str">
            <v>1081399.S</v>
          </cell>
          <cell r="S2351">
            <v>0</v>
          </cell>
        </row>
        <row r="2352">
          <cell r="R2352" t="str">
            <v>1081399.SE</v>
          </cell>
          <cell r="S2352">
            <v>0</v>
          </cell>
        </row>
        <row r="2353">
          <cell r="R2353" t="str">
            <v>1081399.NA1</v>
          </cell>
          <cell r="S2353">
            <v>0</v>
          </cell>
        </row>
        <row r="2354">
          <cell r="R2354" t="str">
            <v>1081399.NA2</v>
          </cell>
          <cell r="S2354">
            <v>0</v>
          </cell>
        </row>
        <row r="2355">
          <cell r="R2355" t="str">
            <v>1081399.NA3</v>
          </cell>
          <cell r="S2355">
            <v>0</v>
          </cell>
        </row>
        <row r="2356">
          <cell r="R2356" t="str">
            <v>1081399.NA4</v>
          </cell>
          <cell r="S2356">
            <v>0</v>
          </cell>
        </row>
        <row r="2357">
          <cell r="R2357" t="str">
            <v>1081399.NA5</v>
          </cell>
          <cell r="S2357">
            <v>0</v>
          </cell>
        </row>
        <row r="2358">
          <cell r="R2358" t="str">
            <v>1081399.NA6</v>
          </cell>
          <cell r="S2358">
            <v>0</v>
          </cell>
        </row>
        <row r="2359">
          <cell r="R2359" t="str">
            <v>Total General Plant Accum Depreciation.NA</v>
          </cell>
          <cell r="S2359">
            <v>-169118700.16072446</v>
          </cell>
        </row>
        <row r="2360">
          <cell r="R2360" t="str">
            <v>Total General Plant Accum Depreciation.NA1</v>
          </cell>
          <cell r="S2360">
            <v>0</v>
          </cell>
        </row>
        <row r="2361">
          <cell r="R2361" t="str">
            <v>Total General Plant Accum Depreciation.NA2</v>
          </cell>
          <cell r="S2361">
            <v>0</v>
          </cell>
        </row>
        <row r="2362">
          <cell r="R2362" t="str">
            <v>Total General Plant Accum Depreciation.NA3</v>
          </cell>
          <cell r="S2362">
            <v>0</v>
          </cell>
        </row>
        <row r="2363">
          <cell r="R2363" t="str">
            <v>Summary of General Depreciation by Factor.NA</v>
          </cell>
          <cell r="S2363">
            <v>0</v>
          </cell>
        </row>
        <row r="2364">
          <cell r="R2364" t="str">
            <v>Summary of General Depreciation by Factor.NA1</v>
          </cell>
          <cell r="S2364">
            <v>-78923338.200769201</v>
          </cell>
        </row>
        <row r="2365">
          <cell r="R2365" t="str">
            <v>Summary of General Depreciation by Factor.NA2</v>
          </cell>
          <cell r="S2365">
            <v>0</v>
          </cell>
        </row>
        <row r="2366">
          <cell r="R2366" t="str">
            <v>Summary of General Depreciation by Factor.NA3</v>
          </cell>
          <cell r="S2366">
            <v>0</v>
          </cell>
        </row>
        <row r="2367">
          <cell r="R2367" t="str">
            <v>Summary of General Depreciation by Factor.NA4</v>
          </cell>
          <cell r="S2367">
            <v>-730287.42052451428</v>
          </cell>
        </row>
        <row r="2368">
          <cell r="R2368" t="str">
            <v>Summary of General Depreciation by Factor.NA5</v>
          </cell>
          <cell r="S2368">
            <v>-43225465.282221653</v>
          </cell>
        </row>
        <row r="2369">
          <cell r="R2369" t="str">
            <v>Summary of General Depreciation by Factor.NA6</v>
          </cell>
          <cell r="S2369">
            <v>-3743006.9876797395</v>
          </cell>
        </row>
        <row r="2370">
          <cell r="R2370" t="str">
            <v>Summary of General Depreciation by Factor.NA7</v>
          </cell>
          <cell r="S2370">
            <v>-42496602.26952935</v>
          </cell>
        </row>
        <row r="2371">
          <cell r="R2371" t="str">
            <v>Summary of General Depreciation by Factor.NA8</v>
          </cell>
          <cell r="S2371">
            <v>0</v>
          </cell>
        </row>
        <row r="2372">
          <cell r="R2372" t="str">
            <v>Summary of General Depreciation by Factor.NA9</v>
          </cell>
          <cell r="S2372">
            <v>0</v>
          </cell>
        </row>
        <row r="2373">
          <cell r="R2373" t="str">
            <v>Summary of General Depreciation by Factor.NA10</v>
          </cell>
          <cell r="S2373">
            <v>0</v>
          </cell>
        </row>
        <row r="2374">
          <cell r="R2374" t="str">
            <v>Summary of General Depreciation by Factor.NA11</v>
          </cell>
          <cell r="S2374">
            <v>0</v>
          </cell>
        </row>
        <row r="2375">
          <cell r="R2375" t="str">
            <v>Total General Depreciation by Factor.NA</v>
          </cell>
          <cell r="S2375">
            <v>-169118700.16072446</v>
          </cell>
        </row>
        <row r="2376">
          <cell r="R2376" t="str">
            <v>Total General Depreciation by Factor.NA1</v>
          </cell>
          <cell r="S2376">
            <v>0</v>
          </cell>
        </row>
        <row r="2377">
          <cell r="R2377" t="str">
            <v>Total General Depreciation by Factor.NA2</v>
          </cell>
          <cell r="S2377">
            <v>0</v>
          </cell>
        </row>
        <row r="2378">
          <cell r="R2378" t="str">
            <v>Total Accum Depreciation - Plant In Service.NA</v>
          </cell>
          <cell r="S2378">
            <v>-3453311937.1126132</v>
          </cell>
        </row>
        <row r="2379">
          <cell r="R2379" t="str">
            <v>111SP.NA</v>
          </cell>
          <cell r="S2379">
            <v>0</v>
          </cell>
        </row>
        <row r="2380">
          <cell r="R2380" t="str">
            <v>111SP.SG</v>
          </cell>
          <cell r="S2380">
            <v>0</v>
          </cell>
        </row>
        <row r="2381">
          <cell r="R2381" t="str">
            <v>111SP.SG1</v>
          </cell>
          <cell r="S2381">
            <v>0</v>
          </cell>
        </row>
        <row r="2382">
          <cell r="R2382" t="str">
            <v>111SP.NA1</v>
          </cell>
          <cell r="S2382">
            <v>0</v>
          </cell>
        </row>
        <row r="2383">
          <cell r="R2383" t="str">
            <v>111SP.NA2</v>
          </cell>
          <cell r="S2383">
            <v>0</v>
          </cell>
        </row>
        <row r="2384">
          <cell r="R2384" t="str">
            <v>111SP.NA3</v>
          </cell>
          <cell r="S2384">
            <v>0</v>
          </cell>
        </row>
        <row r="2385">
          <cell r="R2385" t="str">
            <v>111GP.NA</v>
          </cell>
          <cell r="S2385">
            <v>0</v>
          </cell>
        </row>
        <row r="2386">
          <cell r="R2386" t="str">
            <v>111GP.S</v>
          </cell>
          <cell r="S2386">
            <v>-15759.893076923099</v>
          </cell>
        </row>
        <row r="2387">
          <cell r="R2387" t="str">
            <v>111GP.CN</v>
          </cell>
          <cell r="S2387">
            <v>0</v>
          </cell>
        </row>
        <row r="2388">
          <cell r="R2388" t="str">
            <v>111GP.SG</v>
          </cell>
          <cell r="S2388">
            <v>0</v>
          </cell>
        </row>
        <row r="2389">
          <cell r="R2389" t="str">
            <v>111GP.SO</v>
          </cell>
          <cell r="S2389">
            <v>-2200143.7498052944</v>
          </cell>
        </row>
        <row r="2390">
          <cell r="R2390" t="str">
            <v>111GP.SE</v>
          </cell>
          <cell r="S2390">
            <v>0</v>
          </cell>
        </row>
        <row r="2391">
          <cell r="R2391" t="str">
            <v>111GP.NA1</v>
          </cell>
          <cell r="S2391">
            <v>-2215903.6428822177</v>
          </cell>
        </row>
        <row r="2392">
          <cell r="R2392" t="str">
            <v>111GP.NA2</v>
          </cell>
          <cell r="S2392">
            <v>0</v>
          </cell>
        </row>
        <row r="2393">
          <cell r="R2393" t="str">
            <v>111GP.NA3</v>
          </cell>
          <cell r="S2393">
            <v>0</v>
          </cell>
        </row>
        <row r="2394">
          <cell r="R2394" t="str">
            <v>111HP.NA</v>
          </cell>
          <cell r="S2394">
            <v>0</v>
          </cell>
        </row>
        <row r="2395">
          <cell r="R2395" t="str">
            <v>111HP.SG</v>
          </cell>
          <cell r="S2395">
            <v>0</v>
          </cell>
        </row>
        <row r="2396">
          <cell r="R2396" t="str">
            <v>111HP.SG1</v>
          </cell>
          <cell r="S2396">
            <v>0</v>
          </cell>
        </row>
        <row r="2397">
          <cell r="R2397" t="str">
            <v>111HP.SG2</v>
          </cell>
          <cell r="S2397">
            <v>-685374.0212382935</v>
          </cell>
        </row>
        <row r="2398">
          <cell r="R2398" t="str">
            <v>111HP.SG3</v>
          </cell>
          <cell r="S2398">
            <v>0</v>
          </cell>
        </row>
        <row r="2399">
          <cell r="R2399" t="str">
            <v>111HP.NA1</v>
          </cell>
          <cell r="S2399">
            <v>-685374.0212382935</v>
          </cell>
        </row>
        <row r="2400">
          <cell r="R2400" t="str">
            <v>111HP.NA2</v>
          </cell>
          <cell r="S2400">
            <v>0</v>
          </cell>
        </row>
        <row r="2401">
          <cell r="R2401" t="str">
            <v>111HP.NA3</v>
          </cell>
          <cell r="S2401">
            <v>0</v>
          </cell>
        </row>
        <row r="2402">
          <cell r="R2402" t="str">
            <v>111IP.NA</v>
          </cell>
          <cell r="S2402">
            <v>0</v>
          </cell>
        </row>
        <row r="2403">
          <cell r="R2403" t="str">
            <v>111IP.S</v>
          </cell>
          <cell r="S2403">
            <v>-28917.813076999038</v>
          </cell>
        </row>
        <row r="2404">
          <cell r="R2404" t="str">
            <v>111IP.SG</v>
          </cell>
          <cell r="S2404">
            <v>0</v>
          </cell>
        </row>
        <row r="2405">
          <cell r="R2405" t="str">
            <v>111IP.SG1</v>
          </cell>
          <cell r="S2405">
            <v>-189439.93349106121</v>
          </cell>
        </row>
        <row r="2406">
          <cell r="R2406" t="str">
            <v>111IP.SE</v>
          </cell>
          <cell r="S2406">
            <v>-55594.275640156047</v>
          </cell>
        </row>
        <row r="2407">
          <cell r="R2407" t="str">
            <v>111IP.SG2</v>
          </cell>
          <cell r="S2407">
            <v>-26287198.625774898</v>
          </cell>
        </row>
        <row r="2408">
          <cell r="R2408" t="str">
            <v>111IP.SG3</v>
          </cell>
          <cell r="S2408">
            <v>-11843663.915866846</v>
          </cell>
        </row>
        <row r="2409">
          <cell r="R2409" t="str">
            <v>111IP.SG4</v>
          </cell>
          <cell r="S2409">
            <v>-2177149.6061494616</v>
          </cell>
        </row>
        <row r="2410">
          <cell r="R2410" t="str">
            <v>111IP.CN</v>
          </cell>
          <cell r="S2410">
            <v>-55403816.751968771</v>
          </cell>
        </row>
        <row r="2411">
          <cell r="R2411" t="str">
            <v>111IP.SG5</v>
          </cell>
          <cell r="S2411">
            <v>0</v>
          </cell>
        </row>
        <row r="2412">
          <cell r="R2412" t="str">
            <v>111IP.SG6</v>
          </cell>
          <cell r="S2412">
            <v>-292233.96736660769</v>
          </cell>
        </row>
        <row r="2413">
          <cell r="R2413" t="str">
            <v>111IP.SO</v>
          </cell>
          <cell r="S2413">
            <v>-120456418.80357383</v>
          </cell>
        </row>
        <row r="2414">
          <cell r="R2414" t="str">
            <v>111IP.NA1</v>
          </cell>
          <cell r="S2414">
            <v>-216734433.69290864</v>
          </cell>
        </row>
        <row r="2415">
          <cell r="R2415" t="str">
            <v>111IP.NA2</v>
          </cell>
          <cell r="S2415">
            <v>0</v>
          </cell>
        </row>
        <row r="2416">
          <cell r="R2416" t="str">
            <v>111IP.OTH</v>
          </cell>
          <cell r="S2416">
            <v>0</v>
          </cell>
        </row>
        <row r="2417">
          <cell r="R2417" t="str">
            <v>111IP.NA3</v>
          </cell>
          <cell r="S2417">
            <v>-216734433.69290864</v>
          </cell>
        </row>
        <row r="2418">
          <cell r="R2418" t="str">
            <v>111IP.NA4</v>
          </cell>
          <cell r="S2418">
            <v>0</v>
          </cell>
        </row>
        <row r="2419">
          <cell r="R2419" t="str">
            <v>111390.NA</v>
          </cell>
          <cell r="S2419">
            <v>0</v>
          </cell>
        </row>
        <row r="2420">
          <cell r="R2420" t="str">
            <v>111390.S</v>
          </cell>
          <cell r="S2420">
            <v>0</v>
          </cell>
        </row>
        <row r="2421">
          <cell r="R2421" t="str">
            <v>111390.SG</v>
          </cell>
          <cell r="S2421">
            <v>391596.19726289454</v>
          </cell>
        </row>
        <row r="2422">
          <cell r="R2422" t="str">
            <v>111390.SO</v>
          </cell>
          <cell r="S2422">
            <v>3708157.1418387252</v>
          </cell>
        </row>
        <row r="2423">
          <cell r="R2423" t="str">
            <v>111390.NA1</v>
          </cell>
          <cell r="S2423">
            <v>4099753.3391016196</v>
          </cell>
        </row>
        <row r="2424">
          <cell r="R2424" t="str">
            <v>111390.NA2</v>
          </cell>
          <cell r="S2424">
            <v>0</v>
          </cell>
        </row>
        <row r="2425">
          <cell r="R2425" t="str">
            <v>111390.NA3</v>
          </cell>
          <cell r="S2425">
            <v>-4099753.3391016196</v>
          </cell>
        </row>
        <row r="2426">
          <cell r="R2426" t="str">
            <v>111390.NA4</v>
          </cell>
          <cell r="S2426">
            <v>0</v>
          </cell>
        </row>
        <row r="2427">
          <cell r="R2427" t="str">
            <v>Total Accum Provision for Amortization.NA</v>
          </cell>
          <cell r="S2427">
            <v>-219635711.35702914</v>
          </cell>
        </row>
        <row r="2428">
          <cell r="R2428" t="str">
            <v>Total Accum Provision for Amortization.NA1</v>
          </cell>
          <cell r="S2428">
            <v>0</v>
          </cell>
        </row>
        <row r="2429">
          <cell r="R2429" t="str">
            <v>Total Accum Provision for Amortization.NA2</v>
          </cell>
          <cell r="S2429">
            <v>0</v>
          </cell>
        </row>
        <row r="2430">
          <cell r="R2430" t="str">
            <v>Total Accum Provision for Amortization.NA3</v>
          </cell>
          <cell r="S2430">
            <v>0</v>
          </cell>
        </row>
        <row r="2431">
          <cell r="R2431" t="str">
            <v>Total Accum Provision for Amortization.NA4</v>
          </cell>
          <cell r="S2431">
            <v>0</v>
          </cell>
        </row>
        <row r="2432">
          <cell r="R2432" t="str">
            <v>Summary of Amortization by Factor.NA</v>
          </cell>
          <cell r="S2432">
            <v>0</v>
          </cell>
        </row>
        <row r="2433">
          <cell r="R2433" t="str">
            <v>Summary of Amortization by Factor.NA1</v>
          </cell>
          <cell r="S2433">
            <v>-44677.706153922139</v>
          </cell>
        </row>
        <row r="2434">
          <cell r="R2434" t="str">
            <v>Summary of Amortization by Factor.NA2</v>
          </cell>
          <cell r="S2434">
            <v>0</v>
          </cell>
        </row>
        <row r="2435">
          <cell r="R2435" t="str">
            <v>Summary of Amortization by Factor.NA3</v>
          </cell>
          <cell r="S2435">
            <v>0</v>
          </cell>
        </row>
        <row r="2436">
          <cell r="R2436" t="str">
            <v>Summary of Amortization by Factor.NA4</v>
          </cell>
          <cell r="S2436">
            <v>-55594.275640156047</v>
          </cell>
        </row>
        <row r="2437">
          <cell r="R2437" t="str">
            <v>Summary of Amortization by Factor.NA5</v>
          </cell>
          <cell r="S2437">
            <v>-118948405.4115404</v>
          </cell>
        </row>
        <row r="2438">
          <cell r="R2438" t="str">
            <v>Summary of Amortization by Factor.NA6</v>
          </cell>
          <cell r="S2438">
            <v>-55403816.751968771</v>
          </cell>
        </row>
        <row r="2439">
          <cell r="R2439" t="str">
            <v>Summary of Amortization by Factor.NA7</v>
          </cell>
          <cell r="S2439">
            <v>0</v>
          </cell>
        </row>
        <row r="2440">
          <cell r="R2440" t="str">
            <v>Summary of Amortization by Factor.NA8</v>
          </cell>
          <cell r="S2440">
            <v>0</v>
          </cell>
        </row>
        <row r="2441">
          <cell r="R2441" t="str">
            <v>Summary of Amortization by Factor.NA9</v>
          </cell>
          <cell r="S2441">
            <v>-41083463.872624271</v>
          </cell>
        </row>
      </sheetData>
      <sheetData sheetId="27">
        <row r="2">
          <cell r="F2" t="str">
            <v>Rocky Mountain Power</v>
          </cell>
        </row>
        <row r="3">
          <cell r="F3" t="str">
            <v>Cost Of Service By Rate Schedule</v>
          </cell>
        </row>
        <row r="4">
          <cell r="F4" t="str">
            <v>State of Utah</v>
          </cell>
        </row>
        <row r="5">
          <cell r="F5" t="str">
            <v>2010 Protocol (Non Wgt)</v>
          </cell>
        </row>
        <row r="6">
          <cell r="F6" t="str">
            <v>12 Months Ended Dec 2016</v>
          </cell>
        </row>
        <row r="8">
          <cell r="D8" t="str">
            <v>COS Study</v>
          </cell>
          <cell r="E8" t="str">
            <v>State of Utah</v>
          </cell>
          <cell r="F8" t="str">
            <v>Error</v>
          </cell>
          <cell r="G8" t="str">
            <v>Production</v>
          </cell>
          <cell r="H8" t="str">
            <v>Transmission</v>
          </cell>
          <cell r="I8" t="str">
            <v>Distribution</v>
          </cell>
          <cell r="J8" t="str">
            <v>Retail</v>
          </cell>
          <cell r="K8" t="str">
            <v>Misc</v>
          </cell>
          <cell r="N8" t="str">
            <v>Production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SERVICE</v>
          </cell>
          <cell r="X9" t="str">
            <v>METER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1976206632.324563</v>
          </cell>
          <cell r="E12">
            <v>1976206632.3124433</v>
          </cell>
          <cell r="F12">
            <v>0</v>
          </cell>
          <cell r="G12">
            <v>1314137918.0597034</v>
          </cell>
          <cell r="H12">
            <v>294426716.82966346</v>
          </cell>
          <cell r="I12">
            <v>321897719.22583324</v>
          </cell>
          <cell r="J12">
            <v>35779029.123532772</v>
          </cell>
          <cell r="K12">
            <v>9965249.0737103708</v>
          </cell>
        </row>
        <row r="13">
          <cell r="A13" t="str">
            <v xml:space="preserve">  Special Sales</v>
          </cell>
          <cell r="D13">
            <v>75594110.670528442</v>
          </cell>
          <cell r="E13">
            <v>75594110.670528442</v>
          </cell>
          <cell r="F13">
            <v>0</v>
          </cell>
          <cell r="G13">
            <v>75594110.670528442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65003141.447356708</v>
          </cell>
          <cell r="E14">
            <v>65003141.273425668</v>
          </cell>
          <cell r="F14">
            <v>0</v>
          </cell>
          <cell r="G14">
            <v>11642934.001122052</v>
          </cell>
          <cell r="H14">
            <v>43575924.066111602</v>
          </cell>
          <cell r="I14">
            <v>3710664.9282214707</v>
          </cell>
          <cell r="J14">
            <v>7355750.7899612086</v>
          </cell>
          <cell r="K14">
            <v>-1282132.5119906585</v>
          </cell>
        </row>
        <row r="15">
          <cell r="A15" t="str">
            <v>Total Operating Revenues</v>
          </cell>
          <cell r="D15">
            <v>2116803884.4424481</v>
          </cell>
          <cell r="E15">
            <v>2116803884.2563972</v>
          </cell>
          <cell r="G15">
            <v>1401374962.7313538</v>
          </cell>
          <cell r="H15">
            <v>338002640.89577508</v>
          </cell>
          <cell r="I15">
            <v>325608384.1540547</v>
          </cell>
          <cell r="J15">
            <v>43134779.913493983</v>
          </cell>
          <cell r="K15">
            <v>8683116.5617197119</v>
          </cell>
          <cell r="N15">
            <v>1051031222.0485153</v>
          </cell>
          <cell r="O15">
            <v>350343740.68283844</v>
          </cell>
          <cell r="Q15">
            <v>251108350.61358023</v>
          </cell>
          <cell r="R15">
            <v>86894290.282194808</v>
          </cell>
          <cell r="T15">
            <v>69415844.34520413</v>
          </cell>
          <cell r="U15">
            <v>149188264.28946903</v>
          </cell>
          <cell r="V15">
            <v>67918554.76847209</v>
          </cell>
          <cell r="W15">
            <v>32204884.851832423</v>
          </cell>
          <cell r="X15">
            <v>6880835.8990770532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1121517038.9517756</v>
          </cell>
          <cell r="E18">
            <v>1121517038.9517753</v>
          </cell>
          <cell r="F18">
            <v>0</v>
          </cell>
          <cell r="G18">
            <v>878389944.01315093</v>
          </cell>
          <cell r="H18">
            <v>101195967.05694933</v>
          </cell>
          <cell r="I18">
            <v>95785850.742018431</v>
          </cell>
          <cell r="J18">
            <v>38127601.518856078</v>
          </cell>
          <cell r="K18">
            <v>8017675.6208005743</v>
          </cell>
          <cell r="N18">
            <v>316436820.39171904</v>
          </cell>
          <cell r="O18">
            <v>561953123.62143183</v>
          </cell>
          <cell r="Q18">
            <v>75300013.705499351</v>
          </cell>
          <cell r="R18">
            <v>25895953.351449985</v>
          </cell>
          <cell r="T18">
            <v>16801251.564436164</v>
          </cell>
          <cell r="U18">
            <v>69593116.783742413</v>
          </cell>
          <cell r="V18">
            <v>4433232.5084977895</v>
          </cell>
          <cell r="W18">
            <v>2189972.2641456337</v>
          </cell>
          <cell r="X18">
            <v>2768277.6211964232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276903294.53568316</v>
          </cell>
          <cell r="E19">
            <v>276903294.53568321</v>
          </cell>
          <cell r="F19">
            <v>0</v>
          </cell>
          <cell r="G19">
            <v>172359135.62286964</v>
          </cell>
          <cell r="H19">
            <v>50157365.199223027</v>
          </cell>
          <cell r="I19">
            <v>53809735.318858393</v>
          </cell>
          <cell r="J19">
            <v>577058.39473213919</v>
          </cell>
          <cell r="K19">
            <v>0</v>
          </cell>
          <cell r="N19">
            <v>129237328.34151858</v>
          </cell>
          <cell r="O19">
            <v>43121807.281351067</v>
          </cell>
          <cell r="Q19">
            <v>37618023.899417266</v>
          </cell>
          <cell r="R19">
            <v>12539341.299805757</v>
          </cell>
          <cell r="T19">
            <v>-10736077.607290676</v>
          </cell>
          <cell r="U19">
            <v>41794016.52135174</v>
          </cell>
          <cell r="V19">
            <v>12594081.706195267</v>
          </cell>
          <cell r="W19">
            <v>6864395.9775943551</v>
          </cell>
          <cell r="X19">
            <v>3293318.7210077103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23098313.554555524</v>
          </cell>
          <cell r="E20">
            <v>23098313.55455552</v>
          </cell>
          <cell r="F20">
            <v>0</v>
          </cell>
          <cell r="G20">
            <v>22646827.657695733</v>
          </cell>
          <cell r="H20">
            <v>-205599.42596289888</v>
          </cell>
          <cell r="I20">
            <v>-1204752.5550674698</v>
          </cell>
          <cell r="J20">
            <v>1861837.8778901547</v>
          </cell>
          <cell r="K20">
            <v>0</v>
          </cell>
          <cell r="N20">
            <v>16977051.244433217</v>
          </cell>
          <cell r="O20">
            <v>5669776.4132625181</v>
          </cell>
          <cell r="Q20">
            <v>-154199.56947217416</v>
          </cell>
          <cell r="R20">
            <v>-51399.85649072472</v>
          </cell>
          <cell r="T20">
            <v>-211800.18249129469</v>
          </cell>
          <cell r="U20">
            <v>-602988.03997427947</v>
          </cell>
          <cell r="V20">
            <v>-226677.29013303085</v>
          </cell>
          <cell r="W20">
            <v>-126740.60936497326</v>
          </cell>
          <cell r="X20">
            <v>-36546.433103891781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66404885.178882696</v>
          </cell>
          <cell r="E21">
            <v>66404885.178882621</v>
          </cell>
          <cell r="F21">
            <v>0</v>
          </cell>
          <cell r="G21">
            <v>32748789.370307185</v>
          </cell>
          <cell r="H21">
            <v>15963385.874109488</v>
          </cell>
          <cell r="I21">
            <v>17296303.418811727</v>
          </cell>
          <cell r="J21">
            <v>395198.03565422987</v>
          </cell>
          <cell r="K21">
            <v>1208.48</v>
          </cell>
          <cell r="N21">
            <v>24561592.027730387</v>
          </cell>
          <cell r="O21">
            <v>8187197.3425767962</v>
          </cell>
          <cell r="Q21">
            <v>11972539.405582115</v>
          </cell>
          <cell r="R21">
            <v>3990846.468527372</v>
          </cell>
          <cell r="T21">
            <v>3040757.378035997</v>
          </cell>
          <cell r="U21">
            <v>8656934.6156942807</v>
          </cell>
          <cell r="V21">
            <v>3254343.9495551423</v>
          </cell>
          <cell r="W21">
            <v>1819580.3161744713</v>
          </cell>
          <cell r="X21">
            <v>524687.15935183642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77048357.250855386</v>
          </cell>
          <cell r="E22">
            <v>77048357.188760415</v>
          </cell>
          <cell r="F22">
            <v>0</v>
          </cell>
          <cell r="G22">
            <v>22866033.625749066</v>
          </cell>
          <cell r="H22">
            <v>24223227.916266635</v>
          </cell>
          <cell r="I22">
            <v>29966712.301356949</v>
          </cell>
          <cell r="J22">
            <v>-178061.40933808757</v>
          </cell>
          <cell r="K22">
            <v>170444.75472569762</v>
          </cell>
          <cell r="N22">
            <v>17149525.2193118</v>
          </cell>
          <cell r="O22">
            <v>5716508.4064372666</v>
          </cell>
          <cell r="Q22">
            <v>18167420.937199976</v>
          </cell>
          <cell r="R22">
            <v>6055806.9790666588</v>
          </cell>
          <cell r="T22">
            <v>19863508.779637136</v>
          </cell>
          <cell r="U22">
            <v>-18846716.885703463</v>
          </cell>
          <cell r="V22">
            <v>20134284.760905061</v>
          </cell>
          <cell r="W22">
            <v>9653093.1472955495</v>
          </cell>
          <cell r="X22">
            <v>-837457.50077730638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14377640.117110424</v>
          </cell>
          <cell r="E23">
            <v>14377640.108655578</v>
          </cell>
          <cell r="F23">
            <v>0</v>
          </cell>
          <cell r="G23">
            <v>7015162.2128706304</v>
          </cell>
          <cell r="H23">
            <v>3291534.3671201267</v>
          </cell>
          <cell r="I23">
            <v>4071978.5055269389</v>
          </cell>
          <cell r="J23">
            <v>-24195.588231268674</v>
          </cell>
          <cell r="K23">
            <v>23160.611369149898</v>
          </cell>
          <cell r="N23">
            <v>5261371.6596529726</v>
          </cell>
          <cell r="O23">
            <v>1753790.5532176576</v>
          </cell>
          <cell r="Q23">
            <v>2468650.7753400952</v>
          </cell>
          <cell r="R23">
            <v>822883.59178003168</v>
          </cell>
          <cell r="T23">
            <v>869852.30707656429</v>
          </cell>
          <cell r="U23">
            <v>1863725.1000063112</v>
          </cell>
          <cell r="V23">
            <v>850332.08034943498</v>
          </cell>
          <cell r="W23">
            <v>402450.95770071785</v>
          </cell>
          <cell r="X23">
            <v>85618.060393910768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63821859.863265418</v>
          </cell>
          <cell r="E24">
            <v>63821859.863265336</v>
          </cell>
          <cell r="F24">
            <v>0</v>
          </cell>
          <cell r="G24">
            <v>30097785.755987778</v>
          </cell>
          <cell r="H24">
            <v>24079511.771322899</v>
          </cell>
          <cell r="I24">
            <v>9172968.0584697947</v>
          </cell>
          <cell r="J24">
            <v>471594.27748489077</v>
          </cell>
          <cell r="K24">
            <v>0</v>
          </cell>
          <cell r="N24">
            <v>22573339.316990823</v>
          </cell>
          <cell r="O24">
            <v>7524446.4389969446</v>
          </cell>
          <cell r="Q24">
            <v>18059633.828492176</v>
          </cell>
          <cell r="R24">
            <v>6019877.9428307246</v>
          </cell>
          <cell r="T24">
            <v>1610350.9455164149</v>
          </cell>
          <cell r="U24">
            <v>4602445.0502250902</v>
          </cell>
          <cell r="V24">
            <v>1720159.9409617363</v>
          </cell>
          <cell r="W24">
            <v>961624.92713669688</v>
          </cell>
          <cell r="X24">
            <v>278387.19462984637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-3619084.8866408919</v>
          </cell>
          <cell r="E25">
            <v>-3619084.8866408891</v>
          </cell>
          <cell r="F25">
            <v>0</v>
          </cell>
          <cell r="G25">
            <v>-1782066.3756047427</v>
          </cell>
          <cell r="H25">
            <v>-886037.98957812123</v>
          </cell>
          <cell r="I25">
            <v>-950980.52145802486</v>
          </cell>
          <cell r="J25">
            <v>0</v>
          </cell>
          <cell r="K25">
            <v>0</v>
          </cell>
          <cell r="N25">
            <v>-1336549.7817035569</v>
          </cell>
          <cell r="O25">
            <v>-445516.59390118567</v>
          </cell>
          <cell r="Q25">
            <v>-664528.49218359089</v>
          </cell>
          <cell r="R25">
            <v>-221509.49739453031</v>
          </cell>
          <cell r="T25">
            <v>-167186.07247875578</v>
          </cell>
          <cell r="U25">
            <v>-475973.16002835013</v>
          </cell>
          <cell r="V25">
            <v>-178929.4296714144</v>
          </cell>
          <cell r="W25">
            <v>-100043.65649762841</v>
          </cell>
          <cell r="X25">
            <v>-28848.202781876189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630292.25201420626</v>
          </cell>
          <cell r="E26">
            <v>630292.25201420602</v>
          </cell>
          <cell r="F26">
            <v>0</v>
          </cell>
          <cell r="G26">
            <v>-145792.24973254124</v>
          </cell>
          <cell r="H26">
            <v>312.6818004921264</v>
          </cell>
          <cell r="I26">
            <v>16753.77994625517</v>
          </cell>
          <cell r="J26">
            <v>759018.04</v>
          </cell>
          <cell r="K26">
            <v>0</v>
          </cell>
          <cell r="N26">
            <v>-109344.18729940595</v>
          </cell>
          <cell r="O26">
            <v>-36448.06243313531</v>
          </cell>
          <cell r="Q26">
            <v>234.5113503690948</v>
          </cell>
          <cell r="R26">
            <v>78.1704501230316</v>
          </cell>
          <cell r="T26">
            <v>2945.3796425749133</v>
          </cell>
          <cell r="U26">
            <v>8385.397390908236</v>
          </cell>
          <cell r="V26">
            <v>3152.2667636007245</v>
          </cell>
          <cell r="W26">
            <v>1762.5065583995656</v>
          </cell>
          <cell r="X26">
            <v>508.22959077173164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1640182596.8175015</v>
          </cell>
          <cell r="E27">
            <v>1640182596.7469513</v>
          </cell>
          <cell r="F27">
            <v>0</v>
          </cell>
          <cell r="G27">
            <v>1164195819.6332939</v>
          </cell>
          <cell r="H27">
            <v>217819667.45125094</v>
          </cell>
          <cell r="I27">
            <v>207964569.04846299</v>
          </cell>
          <cell r="J27">
            <v>41990051.147048146</v>
          </cell>
          <cell r="K27">
            <v>8212489.466895422</v>
          </cell>
          <cell r="N27">
            <v>530751134.23235381</v>
          </cell>
          <cell r="O27">
            <v>633444685.4009397</v>
          </cell>
          <cell r="Q27">
            <v>162767789.00122553</v>
          </cell>
          <cell r="R27">
            <v>55051878.450025387</v>
          </cell>
          <cell r="T27">
            <v>31073602.492084127</v>
          </cell>
          <cell r="U27">
            <v>106592945.38270466</v>
          </cell>
          <cell r="V27">
            <v>42583980.493423581</v>
          </cell>
          <cell r="W27">
            <v>21666095.830743223</v>
          </cell>
          <cell r="X27">
            <v>6047944.8495074231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476621287.62494659</v>
          </cell>
          <cell r="E29">
            <v>476621287.50944591</v>
          </cell>
          <cell r="F29">
            <v>0</v>
          </cell>
          <cell r="G29">
            <v>237179143.09805989</v>
          </cell>
          <cell r="H29">
            <v>120182973.44452414</v>
          </cell>
          <cell r="I29">
            <v>117643815.10559171</v>
          </cell>
          <cell r="J29">
            <v>1144728.7664458379</v>
          </cell>
          <cell r="K29">
            <v>470627.0948242899</v>
          </cell>
          <cell r="N29">
            <v>520280087.81616151</v>
          </cell>
          <cell r="O29">
            <v>-283100944.71810126</v>
          </cell>
          <cell r="Q29">
            <v>88340561.612354696</v>
          </cell>
          <cell r="R29">
            <v>31842411.832169421</v>
          </cell>
          <cell r="T29">
            <v>38342241.853119999</v>
          </cell>
          <cell r="U29">
            <v>42595318.906764373</v>
          </cell>
          <cell r="V29">
            <v>25334574.275048509</v>
          </cell>
          <cell r="W29">
            <v>10538789.0210892</v>
          </cell>
          <cell r="X29">
            <v>832891.04956963006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11395858376.892599</v>
          </cell>
          <cell r="E33">
            <v>11395858376.892601</v>
          </cell>
          <cell r="F33">
            <v>0</v>
          </cell>
          <cell r="G33">
            <v>5550564058.1499186</v>
          </cell>
          <cell r="H33">
            <v>2791693511.6499166</v>
          </cell>
          <cell r="I33">
            <v>2979671518.8570509</v>
          </cell>
          <cell r="J33">
            <v>73929288.235715255</v>
          </cell>
          <cell r="K33">
            <v>0</v>
          </cell>
          <cell r="N33">
            <v>4099946760.5828013</v>
          </cell>
          <cell r="O33">
            <v>1450617297.5671179</v>
          </cell>
          <cell r="Q33">
            <v>2093770133.7374377</v>
          </cell>
          <cell r="R33">
            <v>697923377.91247916</v>
          </cell>
          <cell r="T33">
            <v>532432068.12163073</v>
          </cell>
          <cell r="U33">
            <v>1515816301.0048862</v>
          </cell>
          <cell r="V33">
            <v>541414836.94004691</v>
          </cell>
          <cell r="W33">
            <v>302717781.35669601</v>
          </cell>
          <cell r="X33">
            <v>87290531.433791056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7110811.0713201128</v>
          </cell>
          <cell r="E34">
            <v>7110811.0713201137</v>
          </cell>
          <cell r="F34">
            <v>0</v>
          </cell>
          <cell r="G34">
            <v>187646.0531806403</v>
          </cell>
          <cell r="H34">
            <v>1463814.3073702436</v>
          </cell>
          <cell r="I34">
            <v>5459350.7107692296</v>
          </cell>
          <cell r="J34">
            <v>0</v>
          </cell>
          <cell r="K34">
            <v>0</v>
          </cell>
          <cell r="N34">
            <v>0</v>
          </cell>
          <cell r="O34">
            <v>187646.0531806403</v>
          </cell>
          <cell r="Q34">
            <v>1097860.7305276827</v>
          </cell>
          <cell r="R34">
            <v>365953.5768425609</v>
          </cell>
          <cell r="T34">
            <v>959775.07743085572</v>
          </cell>
          <cell r="U34">
            <v>2732447.5642507095</v>
          </cell>
          <cell r="V34">
            <v>1027190.8698576699</v>
          </cell>
          <cell r="W34">
            <v>574326.59753209015</v>
          </cell>
          <cell r="X34">
            <v>165610.60169790467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347347253.77784038</v>
          </cell>
          <cell r="E35">
            <v>347347253.77784026</v>
          </cell>
          <cell r="F35">
            <v>0</v>
          </cell>
          <cell r="G35">
            <v>220039592.76346824</v>
          </cell>
          <cell r="H35">
            <v>24505035.391442772</v>
          </cell>
          <cell r="I35">
            <v>70600193.833310187</v>
          </cell>
          <cell r="J35">
            <v>30793855.017744631</v>
          </cell>
          <cell r="K35">
            <v>1408576.7718744597</v>
          </cell>
          <cell r="N35">
            <v>165029694.57260117</v>
          </cell>
          <cell r="O35">
            <v>55009898.190867059</v>
          </cell>
          <cell r="Q35">
            <v>18378776.543582082</v>
          </cell>
          <cell r="R35">
            <v>6126258.847860693</v>
          </cell>
          <cell r="T35">
            <v>12411788.524472941</v>
          </cell>
          <cell r="U35">
            <v>35335947.055922866</v>
          </cell>
          <cell r="V35">
            <v>13283607.95226139</v>
          </cell>
          <cell r="W35">
            <v>7427177.9296768969</v>
          </cell>
          <cell r="X35">
            <v>2141672.3709761011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23947126.767086782</v>
          </cell>
          <cell r="E36">
            <v>23947126.767086782</v>
          </cell>
          <cell r="F36">
            <v>0</v>
          </cell>
          <cell r="G36">
            <v>23947126.767086782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17960345.075315088</v>
          </cell>
          <cell r="O36">
            <v>5986781.6917716954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16146873.695121018</v>
          </cell>
          <cell r="E38">
            <v>16146873.695121016</v>
          </cell>
          <cell r="F38">
            <v>0</v>
          </cell>
          <cell r="G38">
            <v>6602835.3020176748</v>
          </cell>
          <cell r="H38">
            <v>3296672.0593205723</v>
          </cell>
          <cell r="I38">
            <v>2947685.5717285741</v>
          </cell>
          <cell r="J38">
            <v>13738.554361883827</v>
          </cell>
          <cell r="K38">
            <v>3285942.2076923102</v>
          </cell>
          <cell r="N38">
            <v>4952126.4765132554</v>
          </cell>
          <cell r="O38">
            <v>1650708.8255044187</v>
          </cell>
          <cell r="Q38">
            <v>2472504.0444904291</v>
          </cell>
          <cell r="R38">
            <v>824168.01483014307</v>
          </cell>
          <cell r="T38">
            <v>518214.58223353128</v>
          </cell>
          <cell r="U38">
            <v>1475339.5939114941</v>
          </cell>
          <cell r="V38">
            <v>554614.61754380516</v>
          </cell>
          <cell r="W38">
            <v>310098.08944235591</v>
          </cell>
          <cell r="X38">
            <v>89418.688597387765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90249410.708551526</v>
          </cell>
          <cell r="E39">
            <v>90249410.708551511</v>
          </cell>
          <cell r="F39">
            <v>0</v>
          </cell>
          <cell r="G39">
            <v>90249410.708551511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90249410.708551511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99263521.323415175</v>
          </cell>
          <cell r="E40">
            <v>99263521.32341516</v>
          </cell>
          <cell r="F40">
            <v>0</v>
          </cell>
          <cell r="G40">
            <v>84811630.690273166</v>
          </cell>
          <cell r="H40">
            <v>826067.71652394801</v>
          </cell>
          <cell r="I40">
            <v>13625822.916618058</v>
          </cell>
          <cell r="J40">
            <v>0</v>
          </cell>
          <cell r="K40">
            <v>0</v>
          </cell>
          <cell r="N40">
            <v>63608723.017704867</v>
          </cell>
          <cell r="O40">
            <v>21202907.672568291</v>
          </cell>
          <cell r="Q40">
            <v>619550.78739296098</v>
          </cell>
          <cell r="R40">
            <v>206516.929130987</v>
          </cell>
          <cell r="T40">
            <v>2395472.6372604771</v>
          </cell>
          <cell r="U40">
            <v>6819830.5278281895</v>
          </cell>
          <cell r="V40">
            <v>2563733.6078515784</v>
          </cell>
          <cell r="W40">
            <v>1433443.815734158</v>
          </cell>
          <cell r="X40">
            <v>413342.3279436577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19869757.326955818</v>
          </cell>
          <cell r="E41">
            <v>19869757.326168187</v>
          </cell>
          <cell r="F41">
            <v>0</v>
          </cell>
          <cell r="G41">
            <v>11102174.999562059</v>
          </cell>
          <cell r="H41">
            <v>3971369.3539579944</v>
          </cell>
          <cell r="I41">
            <v>4202470.4945844244</v>
          </cell>
          <cell r="J41">
            <v>502204.01098217629</v>
          </cell>
          <cell r="K41">
            <v>91538.467081536335</v>
          </cell>
          <cell r="N41">
            <v>8326631.249671543</v>
          </cell>
          <cell r="O41">
            <v>2775543.7498905146</v>
          </cell>
          <cell r="Q41">
            <v>2978527.0154684954</v>
          </cell>
          <cell r="R41">
            <v>992842.33848949859</v>
          </cell>
          <cell r="T41">
            <v>738810.64947599557</v>
          </cell>
          <cell r="U41">
            <v>2103369.2237633714</v>
          </cell>
          <cell r="V41">
            <v>790705.62628777022</v>
          </cell>
          <cell r="W41">
            <v>442102.13050108205</v>
          </cell>
          <cell r="X41">
            <v>127482.86455620543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1281919.1784480764</v>
          </cell>
          <cell r="E42">
            <v>1281919.1784480764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1281919.1784480764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12001075050.741337</v>
          </cell>
          <cell r="E44">
            <v>12001075050.740551</v>
          </cell>
          <cell r="F44">
            <v>0</v>
          </cell>
          <cell r="G44">
            <v>5987504475.4340582</v>
          </cell>
          <cell r="H44">
            <v>2825756470.4785323</v>
          </cell>
          <cell r="I44">
            <v>3076507042.3840613</v>
          </cell>
          <cell r="J44">
            <v>105239085.81880394</v>
          </cell>
          <cell r="K44">
            <v>6067976.6250963826</v>
          </cell>
          <cell r="N44">
            <v>4359824280.9746075</v>
          </cell>
          <cell r="O44">
            <v>1627680194.4594519</v>
          </cell>
          <cell r="Q44">
            <v>2119317352.8588994</v>
          </cell>
          <cell r="R44">
            <v>706439117.61963308</v>
          </cell>
          <cell r="T44">
            <v>549456129.5925045</v>
          </cell>
          <cell r="U44">
            <v>1564283234.9705627</v>
          </cell>
          <cell r="V44">
            <v>559634689.61384928</v>
          </cell>
          <cell r="W44">
            <v>312904929.91958261</v>
          </cell>
          <cell r="X44">
            <v>90228058.287562311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-3453311937.1126127</v>
          </cell>
          <cell r="E48">
            <v>-3453311937.1126132</v>
          </cell>
          <cell r="F48">
            <v>0</v>
          </cell>
          <cell r="G48">
            <v>-1751709868.2604327</v>
          </cell>
          <cell r="H48">
            <v>-725991557.16356373</v>
          </cell>
          <cell r="I48">
            <v>-971867504.70093703</v>
          </cell>
          <cell r="J48">
            <v>-3743006.9876797395</v>
          </cell>
          <cell r="K48">
            <v>0</v>
          </cell>
          <cell r="N48">
            <v>-1313234685.629931</v>
          </cell>
          <cell r="O48">
            <v>-438475182.63050157</v>
          </cell>
          <cell r="Q48">
            <v>-544493667.8726728</v>
          </cell>
          <cell r="R48">
            <v>-181497889.29089093</v>
          </cell>
          <cell r="T48">
            <v>-122560096.17780103</v>
          </cell>
          <cell r="U48">
            <v>-573532038.63995671</v>
          </cell>
          <cell r="V48">
            <v>-133456999.43036868</v>
          </cell>
          <cell r="W48">
            <v>-101839866.78798641</v>
          </cell>
          <cell r="X48">
            <v>-40478503.664824225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-219635711.35702914</v>
          </cell>
          <cell r="E49">
            <v>-219635711.35702917</v>
          </cell>
          <cell r="F49">
            <v>0</v>
          </cell>
          <cell r="G49">
            <v>-95277767.980328724</v>
          </cell>
          <cell r="H49">
            <v>-36728644.528239846</v>
          </cell>
          <cell r="I49">
            <v>-32225482.096491821</v>
          </cell>
          <cell r="J49">
            <v>-55403816.751968771</v>
          </cell>
          <cell r="K49">
            <v>0</v>
          </cell>
          <cell r="N49">
            <v>-71416630.278516412</v>
          </cell>
          <cell r="O49">
            <v>-23861137.701812297</v>
          </cell>
          <cell r="Q49">
            <v>-27546483.396179885</v>
          </cell>
          <cell r="R49">
            <v>-9182161.1320599616</v>
          </cell>
          <cell r="T49">
            <v>-5665365.0247080605</v>
          </cell>
          <cell r="U49">
            <v>-16129104.856309356</v>
          </cell>
          <cell r="V49">
            <v>-6063307.2942137709</v>
          </cell>
          <cell r="W49">
            <v>-3390137.8509719595</v>
          </cell>
          <cell r="X49">
            <v>-977567.07028867386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-1980967681.9441578</v>
          </cell>
          <cell r="E50">
            <v>-1980967681.9441574</v>
          </cell>
          <cell r="F50">
            <v>0</v>
          </cell>
          <cell r="G50">
            <v>-970464330.33073211</v>
          </cell>
          <cell r="H50">
            <v>-476906581.88714683</v>
          </cell>
          <cell r="I50">
            <v>-520105360.29554158</v>
          </cell>
          <cell r="J50">
            <v>-13491409.430736795</v>
          </cell>
          <cell r="K50">
            <v>0</v>
          </cell>
          <cell r="N50">
            <v>-727848247.74804914</v>
          </cell>
          <cell r="O50">
            <v>-242616082.58268303</v>
          </cell>
          <cell r="Q50">
            <v>-357679936.41536009</v>
          </cell>
          <cell r="R50">
            <v>-119226645.47178671</v>
          </cell>
          <cell r="T50">
            <v>-90969655.450488046</v>
          </cell>
          <cell r="U50">
            <v>-262618761.557412</v>
          </cell>
          <cell r="V50">
            <v>-96686575.433440447</v>
          </cell>
          <cell r="W50">
            <v>-54027767.635687299</v>
          </cell>
          <cell r="X50">
            <v>-15802600.218513835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-168722.09039755893</v>
          </cell>
          <cell r="E51">
            <v>-168722.09039755893</v>
          </cell>
          <cell r="F51">
            <v>0</v>
          </cell>
          <cell r="G51">
            <v>-83080.108242033777</v>
          </cell>
          <cell r="H51">
            <v>-41307.177492602706</v>
          </cell>
          <cell r="I51">
            <v>-44334.804662922441</v>
          </cell>
          <cell r="J51">
            <v>0</v>
          </cell>
          <cell r="K51">
            <v>0</v>
          </cell>
          <cell r="N51">
            <v>-62310.08118152534</v>
          </cell>
          <cell r="O51">
            <v>-20770.027060508444</v>
          </cell>
          <cell r="Q51">
            <v>-30980.383119452032</v>
          </cell>
          <cell r="R51">
            <v>-10326.794373150677</v>
          </cell>
          <cell r="T51">
            <v>-7794.2310052183275</v>
          </cell>
          <cell r="U51">
            <v>-22189.915143895247</v>
          </cell>
          <cell r="V51">
            <v>-8341.7074629119197</v>
          </cell>
          <cell r="W51">
            <v>-4664.0450235369417</v>
          </cell>
          <cell r="X51">
            <v>-1344.9060273600035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-16973608.352282584</v>
          </cell>
          <cell r="E52">
            <v>-16973608.352282584</v>
          </cell>
          <cell r="F52">
            <v>0</v>
          </cell>
          <cell r="G52">
            <v>0</v>
          </cell>
          <cell r="H52">
            <v>-11059138.292282583</v>
          </cell>
          <cell r="I52">
            <v>-5914470.0600000005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Q52">
            <v>-8294353.7192119379</v>
          </cell>
          <cell r="R52">
            <v>-2764784.5730706458</v>
          </cell>
          <cell r="T52">
            <v>-1039786.8282397164</v>
          </cell>
          <cell r="U52">
            <v>-2960238.344351328</v>
          </cell>
          <cell r="V52">
            <v>-1112822.7453301915</v>
          </cell>
          <cell r="W52">
            <v>-622205.39505999221</v>
          </cell>
          <cell r="X52">
            <v>-179416.7470187732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-16480280.963076927</v>
          </cell>
          <cell r="E53">
            <v>-16480280.963076927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-16480280.963076927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-168275045.94850868</v>
          </cell>
          <cell r="E54">
            <v>-168275045.94850874</v>
          </cell>
          <cell r="F54">
            <v>0</v>
          </cell>
          <cell r="G54">
            <v>-111927271.58368945</v>
          </cell>
          <cell r="H54">
            <v>-25463817.730121505</v>
          </cell>
          <cell r="I54">
            <v>-29522814.385653425</v>
          </cell>
          <cell r="J54">
            <v>-1361142.2490443091</v>
          </cell>
          <cell r="K54">
            <v>0</v>
          </cell>
          <cell r="N54">
            <v>-81161187.934059039</v>
          </cell>
          <cell r="O54">
            <v>-30766083.649630405</v>
          </cell>
          <cell r="P54" t="str">
            <v xml:space="preserve"> </v>
          </cell>
          <cell r="Q54">
            <v>-19097863.297591127</v>
          </cell>
          <cell r="R54">
            <v>-6365954.4325303761</v>
          </cell>
          <cell r="S54" t="str">
            <v xml:space="preserve"> </v>
          </cell>
          <cell r="T54">
            <v>-5190225.5348923765</v>
          </cell>
          <cell r="U54">
            <v>-14776398.610694507</v>
          </cell>
          <cell r="V54">
            <v>-5554793.4170312649</v>
          </cell>
          <cell r="W54">
            <v>-3105815.7707722527</v>
          </cell>
          <cell r="X54">
            <v>-895581.05226302869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-5855812987.7680645</v>
          </cell>
          <cell r="E55">
            <v>-5855812987.7680645</v>
          </cell>
          <cell r="F55">
            <v>0</v>
          </cell>
          <cell r="G55">
            <v>-2929462318.2634249</v>
          </cell>
          <cell r="H55">
            <v>-1276191046.7788472</v>
          </cell>
          <cell r="I55">
            <v>-1559679966.3432868</v>
          </cell>
          <cell r="J55">
            <v>-90479656.382506534</v>
          </cell>
          <cell r="K55">
            <v>0</v>
          </cell>
          <cell r="N55">
            <v>-2193723061.6717372</v>
          </cell>
          <cell r="O55">
            <v>-735739256.5916878</v>
          </cell>
          <cell r="Q55">
            <v>-957143285.08413529</v>
          </cell>
          <cell r="R55">
            <v>-319047761.6947118</v>
          </cell>
          <cell r="T55">
            <v>-225432923.24713445</v>
          </cell>
          <cell r="U55">
            <v>-870038731.92386782</v>
          </cell>
          <cell r="V55">
            <v>-242882840.02784723</v>
          </cell>
          <cell r="W55">
            <v>-162990457.48550144</v>
          </cell>
          <cell r="X55">
            <v>-58335013.658935905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6145262062.9732723</v>
          </cell>
          <cell r="E57">
            <v>6145262062.9724865</v>
          </cell>
          <cell r="F57">
            <v>0</v>
          </cell>
          <cell r="G57">
            <v>3058042157.1706333</v>
          </cell>
          <cell r="H57">
            <v>1549565423.6996851</v>
          </cell>
          <cell r="I57">
            <v>1516827076.0407746</v>
          </cell>
          <cell r="J57">
            <v>14759429.436297402</v>
          </cell>
          <cell r="K57">
            <v>6067976.6250963826</v>
          </cell>
          <cell r="N57">
            <v>2166101219.3028703</v>
          </cell>
          <cell r="O57">
            <v>891940937.86776412</v>
          </cell>
          <cell r="Q57">
            <v>1162174067.7747641</v>
          </cell>
          <cell r="R57">
            <v>387391355.92492127</v>
          </cell>
          <cell r="T57">
            <v>324023206.34537005</v>
          </cell>
          <cell r="U57">
            <v>694244503.04669487</v>
          </cell>
          <cell r="V57">
            <v>316751849.58600205</v>
          </cell>
          <cell r="W57">
            <v>149914472.43408117</v>
          </cell>
          <cell r="X57">
            <v>31893044.628626406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7.755914763939889E-2</v>
          </cell>
          <cell r="E59">
            <v>7.7559147620614638E-2</v>
          </cell>
          <cell r="G59">
            <v>7.755914762061461E-2</v>
          </cell>
          <cell r="H59">
            <v>7.7559147620614638E-2</v>
          </cell>
          <cell r="I59">
            <v>7.7559147620614652E-2</v>
          </cell>
          <cell r="J59">
            <v>7.7559147620614818E-2</v>
          </cell>
          <cell r="K59">
            <v>7.7559147620614735E-2</v>
          </cell>
        </row>
        <row r="61">
          <cell r="A61" t="str">
            <v>Return On Equity</v>
          </cell>
          <cell r="D61">
            <v>0.10171875210676204</v>
          </cell>
          <cell r="E61">
            <v>0.10171875207019547</v>
          </cell>
          <cell r="G61">
            <v>0.10171875207019541</v>
          </cell>
          <cell r="H61">
            <v>0.10171875207019547</v>
          </cell>
          <cell r="I61">
            <v>0.1017187520701955</v>
          </cell>
          <cell r="J61">
            <v>0.10171875207019582</v>
          </cell>
          <cell r="K61">
            <v>0.10171875207019565</v>
          </cell>
        </row>
        <row r="65">
          <cell r="A65" t="str">
            <v>Total Rate Base</v>
          </cell>
          <cell r="D65">
            <v>6145262062.9732723</v>
          </cell>
          <cell r="E65">
            <v>6145262062.9724865</v>
          </cell>
          <cell r="F65">
            <v>0</v>
          </cell>
          <cell r="G65">
            <v>3058042157.1706333</v>
          </cell>
          <cell r="H65">
            <v>1549565423.6996851</v>
          </cell>
          <cell r="I65">
            <v>1516827076.0407746</v>
          </cell>
          <cell r="J65">
            <v>14759429.436297402</v>
          </cell>
          <cell r="K65">
            <v>6067976.6250963826</v>
          </cell>
          <cell r="N65">
            <v>2166101219.3028703</v>
          </cell>
          <cell r="O65">
            <v>891940937.86776412</v>
          </cell>
          <cell r="Q65">
            <v>1162174067.7747641</v>
          </cell>
          <cell r="R65">
            <v>387391355.92492127</v>
          </cell>
          <cell r="T65">
            <v>324023206.34537005</v>
          </cell>
          <cell r="U65">
            <v>694244503.04669487</v>
          </cell>
          <cell r="V65">
            <v>316751849.58600205</v>
          </cell>
          <cell r="W65">
            <v>149914472.43408117</v>
          </cell>
          <cell r="X65">
            <v>31893044.628626406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476621287.62484026</v>
          </cell>
          <cell r="E67">
            <v>476621287.50944591</v>
          </cell>
          <cell r="F67">
            <v>0</v>
          </cell>
          <cell r="G67">
            <v>237179143.09805989</v>
          </cell>
          <cell r="H67">
            <v>120182973.44452414</v>
          </cell>
          <cell r="I67">
            <v>117643815.10559171</v>
          </cell>
          <cell r="J67">
            <v>1144728.7664458379</v>
          </cell>
          <cell r="K67">
            <v>470627.0948242899</v>
          </cell>
          <cell r="N67">
            <v>168000964.22910461</v>
          </cell>
          <cell r="O67">
            <v>69178178.868955359</v>
          </cell>
          <cell r="Q67">
            <v>90137230.083393127</v>
          </cell>
          <cell r="R67">
            <v>30045743.361131035</v>
          </cell>
          <cell r="T67">
            <v>25130963.693445437</v>
          </cell>
          <cell r="U67">
            <v>53845011.896598868</v>
          </cell>
          <cell r="V67">
            <v>24567003.46114346</v>
          </cell>
          <cell r="W67">
            <v>11627238.697981467</v>
          </cell>
          <cell r="X67">
            <v>2473597.3564224867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1121517038.9517753</v>
          </cell>
          <cell r="E68">
            <v>1121517038.9517753</v>
          </cell>
          <cell r="F68">
            <v>0</v>
          </cell>
          <cell r="G68">
            <v>878389944.01315093</v>
          </cell>
          <cell r="H68">
            <v>101195967.05694933</v>
          </cell>
          <cell r="I68">
            <v>95785850.742018431</v>
          </cell>
          <cell r="J68">
            <v>38127601.518856078</v>
          </cell>
          <cell r="K68">
            <v>8017675.6208005743</v>
          </cell>
          <cell r="N68">
            <v>316436820.39171904</v>
          </cell>
          <cell r="O68">
            <v>561953123.62143183</v>
          </cell>
          <cell r="Q68">
            <v>75300013.705499351</v>
          </cell>
          <cell r="R68">
            <v>25895953.351449985</v>
          </cell>
          <cell r="T68">
            <v>16801251.564436164</v>
          </cell>
          <cell r="U68">
            <v>69593116.783742413</v>
          </cell>
          <cell r="V68">
            <v>4433232.5084977895</v>
          </cell>
          <cell r="W68">
            <v>2189972.2641456337</v>
          </cell>
          <cell r="X68">
            <v>2768277.6211964232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276903294.53568316</v>
          </cell>
          <cell r="E70">
            <v>276903294.53568321</v>
          </cell>
          <cell r="F70">
            <v>0</v>
          </cell>
          <cell r="G70">
            <v>172359135.62286964</v>
          </cell>
          <cell r="H70">
            <v>50157365.199223027</v>
          </cell>
          <cell r="I70">
            <v>53809735.318858393</v>
          </cell>
          <cell r="J70">
            <v>577058.39473213919</v>
          </cell>
          <cell r="K70">
            <v>0</v>
          </cell>
          <cell r="N70">
            <v>129237328.34151858</v>
          </cell>
          <cell r="O70">
            <v>43121807.281351067</v>
          </cell>
          <cell r="Q70">
            <v>37618023.899417266</v>
          </cell>
          <cell r="R70">
            <v>12539341.299805757</v>
          </cell>
          <cell r="T70">
            <v>-10736077.607290676</v>
          </cell>
          <cell r="U70">
            <v>41794016.52135174</v>
          </cell>
          <cell r="V70">
            <v>12594081.706195267</v>
          </cell>
          <cell r="W70">
            <v>6864395.9775943551</v>
          </cell>
          <cell r="X70">
            <v>3293318.7210077103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23098313.554555517</v>
          </cell>
          <cell r="E71">
            <v>23098313.55455552</v>
          </cell>
          <cell r="F71">
            <v>0</v>
          </cell>
          <cell r="G71">
            <v>22646827.657695733</v>
          </cell>
          <cell r="H71">
            <v>-205599.42596289888</v>
          </cell>
          <cell r="I71">
            <v>-1204752.5550674698</v>
          </cell>
          <cell r="J71">
            <v>1861837.8778901547</v>
          </cell>
          <cell r="K71">
            <v>0</v>
          </cell>
          <cell r="N71">
            <v>16977051.244433217</v>
          </cell>
          <cell r="O71">
            <v>5669776.4132625181</v>
          </cell>
          <cell r="Q71">
            <v>-154199.56947217416</v>
          </cell>
          <cell r="R71">
            <v>-51399.85649072472</v>
          </cell>
          <cell r="T71">
            <v>-211800.18249129469</v>
          </cell>
          <cell r="U71">
            <v>-602988.03997427947</v>
          </cell>
          <cell r="V71">
            <v>-226677.29013303085</v>
          </cell>
          <cell r="W71">
            <v>-126740.60936497326</v>
          </cell>
          <cell r="X71">
            <v>-36546.433103891781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66404885.178882621</v>
          </cell>
          <cell r="E72">
            <v>66404885.178882621</v>
          </cell>
          <cell r="F72">
            <v>0</v>
          </cell>
          <cell r="G72">
            <v>32748789.370307185</v>
          </cell>
          <cell r="H72">
            <v>15963385.874109488</v>
          </cell>
          <cell r="I72">
            <v>17296303.418811727</v>
          </cell>
          <cell r="J72">
            <v>395198.03565422987</v>
          </cell>
          <cell r="K72">
            <v>1208.48</v>
          </cell>
          <cell r="N72">
            <v>24561592.027730387</v>
          </cell>
          <cell r="O72">
            <v>8187197.3425767962</v>
          </cell>
          <cell r="Q72">
            <v>11972539.405582115</v>
          </cell>
          <cell r="R72">
            <v>3990846.468527372</v>
          </cell>
          <cell r="T72">
            <v>3040757.378035997</v>
          </cell>
          <cell r="U72">
            <v>8656934.6156942807</v>
          </cell>
          <cell r="V72">
            <v>3254343.9495551423</v>
          </cell>
          <cell r="W72">
            <v>1819580.3161744713</v>
          </cell>
          <cell r="X72">
            <v>524687.15935183642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77048357.250855356</v>
          </cell>
          <cell r="E73">
            <v>77048357.188760415</v>
          </cell>
          <cell r="F73">
            <v>0</v>
          </cell>
          <cell r="G73">
            <v>22866033.625749066</v>
          </cell>
          <cell r="H73">
            <v>24223227.916266635</v>
          </cell>
          <cell r="I73">
            <v>29966712.301356949</v>
          </cell>
          <cell r="J73">
            <v>-178061.40933808757</v>
          </cell>
          <cell r="K73">
            <v>170444.75472569762</v>
          </cell>
          <cell r="N73">
            <v>17149525.2193118</v>
          </cell>
          <cell r="O73">
            <v>5716508.4064372666</v>
          </cell>
          <cell r="Q73">
            <v>18167420.937199976</v>
          </cell>
          <cell r="R73">
            <v>6055806.9790666588</v>
          </cell>
          <cell r="T73">
            <v>19863508.779637136</v>
          </cell>
          <cell r="U73">
            <v>-18846716.885703463</v>
          </cell>
          <cell r="V73">
            <v>20134284.760905061</v>
          </cell>
          <cell r="W73">
            <v>9653093.1472955495</v>
          </cell>
          <cell r="X73">
            <v>-837457.50077730638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14377640.11711042</v>
          </cell>
          <cell r="E75">
            <v>14377640.108655578</v>
          </cell>
          <cell r="F75">
            <v>0</v>
          </cell>
          <cell r="G75">
            <v>7015162.2128706304</v>
          </cell>
          <cell r="H75">
            <v>3291534.3671201267</v>
          </cell>
          <cell r="I75">
            <v>4071978.5055269389</v>
          </cell>
          <cell r="J75">
            <v>-24195.588231268674</v>
          </cell>
          <cell r="K75">
            <v>23160.611369149898</v>
          </cell>
          <cell r="N75">
            <v>5261371.6596529726</v>
          </cell>
          <cell r="O75">
            <v>1753790.5532176576</v>
          </cell>
          <cell r="Q75">
            <v>2468650.7753400952</v>
          </cell>
          <cell r="R75">
            <v>822883.59178003168</v>
          </cell>
          <cell r="T75">
            <v>869852.30707656429</v>
          </cell>
          <cell r="U75">
            <v>1863725.1000063112</v>
          </cell>
          <cell r="V75">
            <v>850332.08034943498</v>
          </cell>
          <cell r="W75">
            <v>402450.95770071785</v>
          </cell>
          <cell r="X75">
            <v>85618.060393910768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63821859.863265425</v>
          </cell>
          <cell r="E77">
            <v>63821859.863265336</v>
          </cell>
          <cell r="F77">
            <v>0</v>
          </cell>
          <cell r="G77">
            <v>30097785.755987778</v>
          </cell>
          <cell r="H77">
            <v>24079511.771322899</v>
          </cell>
          <cell r="I77">
            <v>9172968.0584697947</v>
          </cell>
          <cell r="J77">
            <v>471594.27748489077</v>
          </cell>
          <cell r="K77">
            <v>0</v>
          </cell>
          <cell r="N77">
            <v>22573339.316990823</v>
          </cell>
          <cell r="O77">
            <v>7524446.4389969446</v>
          </cell>
          <cell r="Q77">
            <v>18059633.828492176</v>
          </cell>
          <cell r="R77">
            <v>6019877.9428307246</v>
          </cell>
          <cell r="T77">
            <v>1610350.9455164149</v>
          </cell>
          <cell r="U77">
            <v>4602445.0502250902</v>
          </cell>
          <cell r="V77">
            <v>1720159.9409617363</v>
          </cell>
          <cell r="W77">
            <v>961624.92713669688</v>
          </cell>
          <cell r="X77">
            <v>278387.19462984637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-3619084.8866408924</v>
          </cell>
          <cell r="E78">
            <v>-3619084.8866408891</v>
          </cell>
          <cell r="F78">
            <v>0</v>
          </cell>
          <cell r="G78">
            <v>-1782066.3756047427</v>
          </cell>
          <cell r="H78">
            <v>-886037.98957812123</v>
          </cell>
          <cell r="I78">
            <v>-950980.52145802486</v>
          </cell>
          <cell r="J78">
            <v>0</v>
          </cell>
          <cell r="K78">
            <v>0</v>
          </cell>
          <cell r="N78">
            <v>-1336549.7817035569</v>
          </cell>
          <cell r="O78">
            <v>-445516.59390118567</v>
          </cell>
          <cell r="Q78">
            <v>-664528.49218359089</v>
          </cell>
          <cell r="R78">
            <v>-221509.49739453031</v>
          </cell>
          <cell r="T78">
            <v>-167186.07247875578</v>
          </cell>
          <cell r="U78">
            <v>-475973.16002835013</v>
          </cell>
          <cell r="V78">
            <v>-178929.4296714144</v>
          </cell>
          <cell r="W78">
            <v>-100043.65649762841</v>
          </cell>
          <cell r="X78">
            <v>-28848.202781876189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630292.25201420637</v>
          </cell>
          <cell r="E79">
            <v>630292.25201420602</v>
          </cell>
          <cell r="F79">
            <v>0</v>
          </cell>
          <cell r="G79">
            <v>-145792.24973254124</v>
          </cell>
          <cell r="H79">
            <v>312.6818004921264</v>
          </cell>
          <cell r="I79">
            <v>16753.77994625517</v>
          </cell>
          <cell r="J79">
            <v>759018.04</v>
          </cell>
          <cell r="K79">
            <v>0</v>
          </cell>
          <cell r="N79">
            <v>-109344.18729940595</v>
          </cell>
          <cell r="O79">
            <v>-36448.06243313531</v>
          </cell>
          <cell r="Q79">
            <v>234.5113503690948</v>
          </cell>
          <cell r="R79">
            <v>78.1704501230316</v>
          </cell>
          <cell r="T79">
            <v>2945.3796425749133</v>
          </cell>
          <cell r="U79">
            <v>8385.397390908236</v>
          </cell>
          <cell r="V79">
            <v>3152.2667636007245</v>
          </cell>
          <cell r="W79">
            <v>1762.5065583995656</v>
          </cell>
          <cell r="X79">
            <v>508.22959077173164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-207306010.17011413</v>
          </cell>
          <cell r="E80">
            <v>-207306009.9961831</v>
          </cell>
          <cell r="F80">
            <v>0</v>
          </cell>
          <cell r="G80">
            <v>-128966907.9492327</v>
          </cell>
          <cell r="H80">
            <v>-53640899.085039727</v>
          </cell>
          <cell r="I80">
            <v>-17081561.729521114</v>
          </cell>
          <cell r="J80">
            <v>-8640209.6365716774</v>
          </cell>
          <cell r="K80">
            <v>1023568.4041821079</v>
          </cell>
          <cell r="N80">
            <v>-86292715.142528966</v>
          </cell>
          <cell r="O80">
            <v>-42674192.806703731</v>
          </cell>
          <cell r="Q80">
            <v>-35320800.50079672</v>
          </cell>
          <cell r="R80">
            <v>-18320098.584243003</v>
          </cell>
          <cell r="T80">
            <v>-3508628.0087925037</v>
          </cell>
          <cell r="U80">
            <v>-7977012.2660785969</v>
          </cell>
          <cell r="V80">
            <v>-3490352.5076390374</v>
          </cell>
          <cell r="W80">
            <v>-1711866.5334449857</v>
          </cell>
          <cell r="X80">
            <v>-393702.41356599028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1909497874.2724304</v>
          </cell>
          <cell r="E82">
            <v>1909497874.2602141</v>
          </cell>
          <cell r="F82">
            <v>0</v>
          </cell>
          <cell r="G82">
            <v>1272408054.7821212</v>
          </cell>
          <cell r="H82">
            <v>284361741.8107354</v>
          </cell>
          <cell r="I82">
            <v>308526822.42453361</v>
          </cell>
          <cell r="J82">
            <v>34494570.276922308</v>
          </cell>
          <cell r="K82">
            <v>9706684.9659018219</v>
          </cell>
          <cell r="N82">
            <v>612459383.31892943</v>
          </cell>
          <cell r="O82">
            <v>659948671.46319139</v>
          </cell>
          <cell r="Q82">
            <v>217584218.58382195</v>
          </cell>
          <cell r="R82">
            <v>66777523.226913437</v>
          </cell>
          <cell r="T82">
            <v>52695938.176737055</v>
          </cell>
          <cell r="U82">
            <v>152460945.0132249</v>
          </cell>
          <cell r="V82">
            <v>63660631.446928009</v>
          </cell>
          <cell r="W82">
            <v>31581467.995279707</v>
          </cell>
          <cell r="X82">
            <v>8127839.7923639221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1909497874.2723343</v>
          </cell>
        </row>
        <row r="88">
          <cell r="A88" t="str">
            <v>12 Months Ended Dec 2016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UTAH
JAM Total
</v>
          </cell>
          <cell r="G91" t="str">
            <v>Production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Retail
Total
</v>
          </cell>
          <cell r="K91" t="str">
            <v xml:space="preserve">Misc
Total
</v>
          </cell>
          <cell r="M91" t="str">
            <v xml:space="preserve">D / E
Total
</v>
          </cell>
          <cell r="N91" t="str">
            <v>Production
Demand</v>
          </cell>
          <cell r="O91" t="str">
            <v>Production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SERVICE</v>
          </cell>
          <cell r="X91" t="str">
            <v>DIS
METER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E92" t="str">
            <v>2010 Protocol</v>
          </cell>
          <cell r="S92" t="str">
            <v>Rolled-In</v>
          </cell>
          <cell r="AN92" t="str">
            <v>Check Total</v>
          </cell>
        </row>
        <row r="93">
          <cell r="A93">
            <v>93</v>
          </cell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1.3679143955443354E-7</v>
          </cell>
          <cell r="AJ93">
            <v>0</v>
          </cell>
          <cell r="AK93">
            <v>-3.39251306265073E-8</v>
          </cell>
          <cell r="AL93">
            <v>-4.2913938797684038E-9</v>
          </cell>
          <cell r="AM93">
            <v>-9.5000829051404513E-10</v>
          </cell>
          <cell r="AN93">
            <v>9.7624906757643792E-8</v>
          </cell>
        </row>
        <row r="94">
          <cell r="A94">
            <v>94</v>
          </cell>
          <cell r="D94" t="str">
            <v>S</v>
          </cell>
          <cell r="F94">
            <v>735302727.94849706</v>
          </cell>
          <cell r="G94">
            <v>1314137918.0597034</v>
          </cell>
          <cell r="H94">
            <v>294426716.82966346</v>
          </cell>
          <cell r="I94">
            <v>321897719.22583324</v>
          </cell>
          <cell r="J94">
            <v>35779029.123532772</v>
          </cell>
          <cell r="K94">
            <v>9965249.0737103708</v>
          </cell>
          <cell r="M94">
            <v>0.75</v>
          </cell>
          <cell r="N94">
            <v>985603438.54477751</v>
          </cell>
          <cell r="O94">
            <v>328534479.51492584</v>
          </cell>
          <cell r="P94">
            <v>0.75</v>
          </cell>
          <cell r="Q94">
            <v>220820037.62224758</v>
          </cell>
          <cell r="R94">
            <v>73606679.207415864</v>
          </cell>
          <cell r="S94" t="str">
            <v>DRB</v>
          </cell>
          <cell r="T94">
            <v>68763495.026121467</v>
          </cell>
          <cell r="U94">
            <v>147331047.58330131</v>
          </cell>
          <cell r="V94">
            <v>67220383.623714641</v>
          </cell>
          <cell r="W94">
            <v>31814520.928407762</v>
          </cell>
          <cell r="X94">
            <v>6768272.0642880835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1314137918.0597036</v>
          </cell>
          <cell r="AJ94">
            <v>294426716.82966346</v>
          </cell>
          <cell r="AK94">
            <v>321897719.22583318</v>
          </cell>
          <cell r="AL94">
            <v>35779029.123532765</v>
          </cell>
          <cell r="AM94">
            <v>9965249.0737103689</v>
          </cell>
          <cell r="AN94">
            <v>1976206632.3124435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735302727.94849706</v>
          </cell>
          <cell r="G96">
            <v>1314137918.0597034</v>
          </cell>
          <cell r="H96">
            <v>294426716.82966346</v>
          </cell>
          <cell r="I96">
            <v>321897719.22583324</v>
          </cell>
          <cell r="J96">
            <v>35779029.123532772</v>
          </cell>
          <cell r="K96">
            <v>9965249.0737103708</v>
          </cell>
          <cell r="N96">
            <v>985603438.54477751</v>
          </cell>
          <cell r="O96">
            <v>328534479.51492584</v>
          </cell>
          <cell r="Q96">
            <v>220820037.62224758</v>
          </cell>
          <cell r="R96">
            <v>73606679.207415864</v>
          </cell>
          <cell r="T96">
            <v>68763495.026121467</v>
          </cell>
          <cell r="U96">
            <v>147331047.58330131</v>
          </cell>
          <cell r="V96">
            <v>67220383.623714641</v>
          </cell>
          <cell r="W96">
            <v>31814520.928407762</v>
          </cell>
          <cell r="X96">
            <v>6768272.0642880835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F99">
            <v>1210632041.667762</v>
          </cell>
          <cell r="M99">
            <v>0.75</v>
          </cell>
          <cell r="N99">
            <v>0</v>
          </cell>
          <cell r="O99">
            <v>0</v>
          </cell>
          <cell r="P99">
            <v>0.75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0.75</v>
          </cell>
          <cell r="N101">
            <v>0</v>
          </cell>
          <cell r="O101">
            <v>0</v>
          </cell>
          <cell r="P101">
            <v>0.75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1210632041.667762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S104" t="str">
            <v>DRB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F105">
            <v>9225465.6451363638</v>
          </cell>
          <cell r="M105">
            <v>0.75</v>
          </cell>
          <cell r="N105">
            <v>0</v>
          </cell>
          <cell r="O105">
            <v>0</v>
          </cell>
          <cell r="P105">
            <v>0.75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9225465.6451363638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S108" t="str">
            <v>DRB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F109">
            <v>21046397.051047701</v>
          </cell>
          <cell r="M109">
            <v>0.75</v>
          </cell>
          <cell r="N109">
            <v>0</v>
          </cell>
          <cell r="O109">
            <v>0</v>
          </cell>
          <cell r="P109">
            <v>0.75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21046397.051047701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0.75</v>
          </cell>
          <cell r="N114">
            <v>0</v>
          </cell>
          <cell r="O114">
            <v>0</v>
          </cell>
          <cell r="P114">
            <v>0.75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0.75</v>
          </cell>
          <cell r="N115">
            <v>0</v>
          </cell>
          <cell r="O115">
            <v>0</v>
          </cell>
          <cell r="P115">
            <v>0.75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1976206632.3124433</v>
          </cell>
          <cell r="G118">
            <v>1314137918.0597034</v>
          </cell>
          <cell r="H118">
            <v>294426716.82966346</v>
          </cell>
          <cell r="I118">
            <v>321897719.22583324</v>
          </cell>
          <cell r="J118">
            <v>35779029.123532772</v>
          </cell>
          <cell r="K118">
            <v>9965249.0737103708</v>
          </cell>
          <cell r="N118">
            <v>985603438.54477751</v>
          </cell>
          <cell r="O118">
            <v>328534479.51492584</v>
          </cell>
          <cell r="P118">
            <v>0</v>
          </cell>
          <cell r="Q118">
            <v>220820037.62224758</v>
          </cell>
          <cell r="R118">
            <v>73606679.207415864</v>
          </cell>
          <cell r="T118">
            <v>68763495.026121467</v>
          </cell>
          <cell r="U118">
            <v>147331047.58330131</v>
          </cell>
          <cell r="V118">
            <v>67220383.623714641</v>
          </cell>
          <cell r="W118">
            <v>31814520.928407762</v>
          </cell>
          <cell r="X118">
            <v>6768272.0642880835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B120" t="str">
            <v>447NPC</v>
          </cell>
          <cell r="C120" t="str">
            <v>Sales for Resale</v>
          </cell>
          <cell r="AD120" t="str">
            <v>447NPC</v>
          </cell>
          <cell r="AE120" t="str">
            <v>NA</v>
          </cell>
          <cell r="AF120" t="str">
            <v>447NPC.NA</v>
          </cell>
        </row>
        <row r="121">
          <cell r="A121">
            <v>121</v>
          </cell>
          <cell r="D121" t="str">
            <v>S</v>
          </cell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0.5</v>
          </cell>
          <cell r="N121">
            <v>0</v>
          </cell>
          <cell r="O121">
            <v>0</v>
          </cell>
          <cell r="P121">
            <v>0.5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 t="str">
            <v>447NPC</v>
          </cell>
          <cell r="AE121" t="str">
            <v>S</v>
          </cell>
          <cell r="AF121" t="str">
            <v>447NPC.S</v>
          </cell>
        </row>
        <row r="122">
          <cell r="A122">
            <v>122</v>
          </cell>
          <cell r="D122" t="str">
            <v>DGU</v>
          </cell>
          <cell r="E122" t="str">
            <v>P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0.75</v>
          </cell>
          <cell r="N122">
            <v>0</v>
          </cell>
          <cell r="O122">
            <v>0</v>
          </cell>
          <cell r="P122">
            <v>0.75</v>
          </cell>
          <cell r="Q122">
            <v>0</v>
          </cell>
          <cell r="R122">
            <v>0</v>
          </cell>
          <cell r="S122" t="str">
            <v>DRB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 t="str">
            <v>447NPC</v>
          </cell>
          <cell r="AE122" t="str">
            <v>DGU</v>
          </cell>
          <cell r="AF122" t="str">
            <v>447NPC.DGU</v>
          </cell>
        </row>
        <row r="123">
          <cell r="A123">
            <v>123</v>
          </cell>
          <cell r="D123" t="str">
            <v>SG</v>
          </cell>
          <cell r="E123" t="str">
            <v>P</v>
          </cell>
          <cell r="F123">
            <v>75594110.670528442</v>
          </cell>
          <cell r="G123">
            <v>75594110.670528442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0.75</v>
          </cell>
          <cell r="N123">
            <v>56695583.002896331</v>
          </cell>
          <cell r="O123">
            <v>18898527.66763211</v>
          </cell>
          <cell r="P123">
            <v>0.75</v>
          </cell>
          <cell r="Q123">
            <v>0</v>
          </cell>
          <cell r="R123">
            <v>0</v>
          </cell>
          <cell r="S123" t="str">
            <v>DRB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D123" t="str">
            <v>447NPC</v>
          </cell>
          <cell r="AE123" t="str">
            <v>SG</v>
          </cell>
          <cell r="AF123" t="str">
            <v>447NPC.SG</v>
          </cell>
        </row>
        <row r="124">
          <cell r="A124">
            <v>124</v>
          </cell>
          <cell r="D124" t="str">
            <v>SE</v>
          </cell>
          <cell r="E124" t="str">
            <v>P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SE</v>
          </cell>
          <cell r="AF124" t="str">
            <v>447NPC.SE</v>
          </cell>
        </row>
        <row r="125">
          <cell r="A125">
            <v>125</v>
          </cell>
          <cell r="F125">
            <v>75594110.670528442</v>
          </cell>
          <cell r="G125">
            <v>75594110.670528442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N125">
            <v>56695583.002896331</v>
          </cell>
          <cell r="O125">
            <v>18898527.66763211</v>
          </cell>
          <cell r="Q125">
            <v>0</v>
          </cell>
          <cell r="R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NA</v>
          </cell>
          <cell r="AF125" t="str">
            <v>447NPC.NA1</v>
          </cell>
        </row>
        <row r="126">
          <cell r="A126">
            <v>126</v>
          </cell>
          <cell r="AD126" t="str">
            <v>447NPC</v>
          </cell>
          <cell r="AE126" t="str">
            <v>NA</v>
          </cell>
          <cell r="AF126" t="str">
            <v>447NPC.NA2</v>
          </cell>
        </row>
        <row r="127">
          <cell r="A127">
            <v>127</v>
          </cell>
          <cell r="B127">
            <v>449</v>
          </cell>
          <cell r="C127" t="str">
            <v>Provision for Rate Refund</v>
          </cell>
          <cell r="AD127">
            <v>449</v>
          </cell>
          <cell r="AE127" t="str">
            <v>NA</v>
          </cell>
          <cell r="AF127" t="str">
            <v>449.NA</v>
          </cell>
        </row>
        <row r="128">
          <cell r="A128">
            <v>128</v>
          </cell>
          <cell r="D128" t="str">
            <v>S</v>
          </cell>
          <cell r="E128" t="str">
            <v>P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0.75</v>
          </cell>
          <cell r="N128">
            <v>0</v>
          </cell>
          <cell r="O128">
            <v>0</v>
          </cell>
          <cell r="P128">
            <v>0.75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>
            <v>449</v>
          </cell>
          <cell r="AE128" t="str">
            <v>S</v>
          </cell>
          <cell r="AF128" t="str">
            <v>449.S</v>
          </cell>
        </row>
        <row r="129">
          <cell r="A129">
            <v>129</v>
          </cell>
          <cell r="D129" t="str">
            <v>SG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0.75</v>
          </cell>
          <cell r="N129">
            <v>0</v>
          </cell>
          <cell r="O129">
            <v>0</v>
          </cell>
          <cell r="P129">
            <v>0.75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>
            <v>449</v>
          </cell>
          <cell r="AE129" t="str">
            <v>SG</v>
          </cell>
          <cell r="AF129" t="str">
            <v>449.SG</v>
          </cell>
        </row>
        <row r="130">
          <cell r="A130">
            <v>130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449</v>
          </cell>
          <cell r="AE130" t="str">
            <v>NA</v>
          </cell>
          <cell r="AF130" t="str">
            <v>449.NA1</v>
          </cell>
        </row>
        <row r="131">
          <cell r="A131">
            <v>131</v>
          </cell>
          <cell r="B131" t="str">
            <v xml:space="preserve"> </v>
          </cell>
          <cell r="C131" t="str">
            <v>State Revenue Credit</v>
          </cell>
          <cell r="E131" t="str">
            <v>REVREQ</v>
          </cell>
          <cell r="F131">
            <v>63033762.572228998</v>
          </cell>
          <cell r="G131">
            <v>41729863.277582206</v>
          </cell>
          <cell r="H131">
            <v>10064975.018928127</v>
          </cell>
          <cell r="I131">
            <v>9695901.3212996423</v>
          </cell>
          <cell r="J131">
            <v>1284458.8466104688</v>
          </cell>
          <cell r="K131">
            <v>258564.10780855059</v>
          </cell>
          <cell r="M131">
            <v>0.5</v>
          </cell>
          <cell r="N131">
            <v>20864931.638791103</v>
          </cell>
          <cell r="O131">
            <v>20864931.638791103</v>
          </cell>
          <cell r="P131">
            <v>0.5</v>
          </cell>
          <cell r="Q131">
            <v>5032487.5094640637</v>
          </cell>
          <cell r="R131">
            <v>5032487.5094640637</v>
          </cell>
          <cell r="S131" t="str">
            <v>DRB</v>
          </cell>
          <cell r="T131">
            <v>2071229.5318041691</v>
          </cell>
          <cell r="U131">
            <v>4437767.6933125332</v>
          </cell>
          <cell r="V131">
            <v>2024749.3767987464</v>
          </cell>
          <cell r="W131">
            <v>958287.1734790107</v>
          </cell>
          <cell r="X131">
            <v>203867.54590518307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D131">
            <v>449</v>
          </cell>
          <cell r="AE131" t="str">
            <v>NA</v>
          </cell>
          <cell r="AF131" t="str">
            <v>449.NA2</v>
          </cell>
        </row>
        <row r="132">
          <cell r="A132">
            <v>132</v>
          </cell>
          <cell r="AD132">
            <v>449</v>
          </cell>
          <cell r="AE132" t="str">
            <v>NA</v>
          </cell>
          <cell r="AF132" t="str">
            <v>449.NA3</v>
          </cell>
        </row>
        <row r="133">
          <cell r="A133">
            <v>133</v>
          </cell>
          <cell r="C133" t="str">
            <v>AGA Revenue Credit</v>
          </cell>
          <cell r="E133" t="str">
            <v>DPW</v>
          </cell>
          <cell r="F133">
            <v>3674995.4800000004</v>
          </cell>
          <cell r="G133">
            <v>0</v>
          </cell>
          <cell r="H133">
            <v>0</v>
          </cell>
          <cell r="I133">
            <v>3674995.4800000004</v>
          </cell>
          <cell r="J133">
            <v>0</v>
          </cell>
          <cell r="K133">
            <v>0</v>
          </cell>
          <cell r="M133">
            <v>0.5</v>
          </cell>
          <cell r="N133">
            <v>0</v>
          </cell>
          <cell r="O133">
            <v>0</v>
          </cell>
          <cell r="P133">
            <v>0.5</v>
          </cell>
          <cell r="Q133">
            <v>0</v>
          </cell>
          <cell r="R133">
            <v>0</v>
          </cell>
          <cell r="S133" t="str">
            <v>DRB</v>
          </cell>
          <cell r="T133">
            <v>785049.15790567838</v>
          </cell>
          <cell r="U133">
            <v>1682027.8665983323</v>
          </cell>
          <cell r="V133">
            <v>767431.98608283931</v>
          </cell>
          <cell r="W133">
            <v>363215.43654131278</v>
          </cell>
          <cell r="X133">
            <v>77271.032871837815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NA</v>
          </cell>
          <cell r="AF133" t="str">
            <v>449.NA4</v>
          </cell>
        </row>
        <row r="134">
          <cell r="A134">
            <v>134</v>
          </cell>
          <cell r="AD134">
            <v>449</v>
          </cell>
          <cell r="AE134" t="str">
            <v>NA</v>
          </cell>
          <cell r="AF134" t="str">
            <v>449.NA5</v>
          </cell>
        </row>
        <row r="135">
          <cell r="A135">
            <v>135</v>
          </cell>
          <cell r="B135" t="str">
            <v>Total Sales from Electricity</v>
          </cell>
          <cell r="F135">
            <v>2051800742.9829717</v>
          </cell>
          <cell r="G135">
            <v>1389732028.7302318</v>
          </cell>
          <cell r="H135">
            <v>294426716.82966346</v>
          </cell>
          <cell r="I135">
            <v>321897719.22583324</v>
          </cell>
          <cell r="J135">
            <v>35779029.123532772</v>
          </cell>
          <cell r="K135">
            <v>9965249.0737103708</v>
          </cell>
          <cell r="N135">
            <v>1042299021.5476738</v>
          </cell>
          <cell r="O135">
            <v>347433007.18255794</v>
          </cell>
          <cell r="Q135">
            <v>220820037.62224758</v>
          </cell>
          <cell r="R135">
            <v>73606679.207415864</v>
          </cell>
          <cell r="T135">
            <v>68763495.026121467</v>
          </cell>
          <cell r="U135">
            <v>147331047.58330131</v>
          </cell>
          <cell r="V135">
            <v>67220383.623714641</v>
          </cell>
          <cell r="W135">
            <v>31814520.928407762</v>
          </cell>
          <cell r="X135">
            <v>6768272.0642880835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 t="str">
            <v>Total Sales from Electricity</v>
          </cell>
          <cell r="AE135" t="str">
            <v>NA</v>
          </cell>
          <cell r="AF135" t="str">
            <v>Total Sales from Electricity.NA</v>
          </cell>
        </row>
        <row r="136">
          <cell r="A136">
            <v>136</v>
          </cell>
          <cell r="AD136" t="str">
            <v>Total Sales from Electricity</v>
          </cell>
          <cell r="AE136" t="str">
            <v>NA</v>
          </cell>
          <cell r="AF136" t="str">
            <v>Total Sales from Electricity.NA1</v>
          </cell>
        </row>
        <row r="137">
          <cell r="A137">
            <v>137</v>
          </cell>
          <cell r="B137" t="str">
            <v>Other Electric Operating Revenues</v>
          </cell>
          <cell r="AD137" t="str">
            <v>Other Electric Operating Revenues</v>
          </cell>
          <cell r="AE137" t="str">
            <v>NA</v>
          </cell>
          <cell r="AF137" t="str">
            <v>Other Electric Operating Revenues.NA</v>
          </cell>
        </row>
        <row r="138">
          <cell r="A138">
            <v>138</v>
          </cell>
          <cell r="B138">
            <v>450</v>
          </cell>
          <cell r="C138" t="str">
            <v>Forfeited Discounts &amp; Interest</v>
          </cell>
          <cell r="AD138">
            <v>450</v>
          </cell>
          <cell r="AE138" t="str">
            <v>NA</v>
          </cell>
          <cell r="AF138" t="str">
            <v>450.NA</v>
          </cell>
        </row>
        <row r="139">
          <cell r="A139">
            <v>139</v>
          </cell>
          <cell r="D139" t="str">
            <v>S</v>
          </cell>
          <cell r="E139" t="str">
            <v>CUST</v>
          </cell>
          <cell r="F139">
            <v>3587512.76</v>
          </cell>
          <cell r="G139">
            <v>0</v>
          </cell>
          <cell r="H139">
            <v>0</v>
          </cell>
          <cell r="I139">
            <v>0</v>
          </cell>
          <cell r="J139">
            <v>3587512.76</v>
          </cell>
          <cell r="K139">
            <v>0</v>
          </cell>
          <cell r="M139">
            <v>0.75</v>
          </cell>
          <cell r="N139">
            <v>0</v>
          </cell>
          <cell r="O139">
            <v>0</v>
          </cell>
          <cell r="P139">
            <v>0.75</v>
          </cell>
          <cell r="Q139">
            <v>0</v>
          </cell>
          <cell r="R139">
            <v>0</v>
          </cell>
          <cell r="S139" t="str">
            <v>CUST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D139">
            <v>450</v>
          </cell>
          <cell r="AE139" t="str">
            <v>S</v>
          </cell>
          <cell r="AF139" t="str">
            <v>450.S</v>
          </cell>
        </row>
        <row r="140">
          <cell r="A140">
            <v>140</v>
          </cell>
          <cell r="D140" t="str">
            <v>SO</v>
          </cell>
          <cell r="E140" t="str">
            <v>CUST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0.75</v>
          </cell>
          <cell r="N140">
            <v>0</v>
          </cell>
          <cell r="O140">
            <v>0</v>
          </cell>
          <cell r="P140">
            <v>0.75</v>
          </cell>
          <cell r="Q140">
            <v>0</v>
          </cell>
          <cell r="R140">
            <v>0</v>
          </cell>
          <cell r="S140" t="str">
            <v>CUST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D140">
            <v>450</v>
          </cell>
          <cell r="AE140" t="str">
            <v>SO</v>
          </cell>
          <cell r="AF140" t="str">
            <v>450.SO</v>
          </cell>
        </row>
        <row r="141">
          <cell r="A141">
            <v>141</v>
          </cell>
          <cell r="F141">
            <v>3587512.76</v>
          </cell>
          <cell r="G141">
            <v>0</v>
          </cell>
          <cell r="H141">
            <v>0</v>
          </cell>
          <cell r="I141">
            <v>0</v>
          </cell>
          <cell r="J141">
            <v>3587512.76</v>
          </cell>
          <cell r="K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D141">
            <v>450</v>
          </cell>
          <cell r="AE141" t="str">
            <v>NA</v>
          </cell>
          <cell r="AF141" t="str">
            <v>450.NA1</v>
          </cell>
        </row>
        <row r="142">
          <cell r="A142">
            <v>142</v>
          </cell>
          <cell r="AD142">
            <v>450</v>
          </cell>
          <cell r="AE142" t="str">
            <v>NA</v>
          </cell>
          <cell r="AF142" t="str">
            <v>450.NA2</v>
          </cell>
        </row>
        <row r="143">
          <cell r="A143">
            <v>143</v>
          </cell>
          <cell r="B143">
            <v>451</v>
          </cell>
          <cell r="C143" t="str">
            <v>Misc Electric Revenue</v>
          </cell>
          <cell r="AD143">
            <v>451</v>
          </cell>
          <cell r="AE143" t="str">
            <v>NA</v>
          </cell>
          <cell r="AF143" t="str">
            <v>451.NA</v>
          </cell>
        </row>
        <row r="144">
          <cell r="A144">
            <v>144</v>
          </cell>
          <cell r="D144" t="str">
            <v>S</v>
          </cell>
          <cell r="E144" t="str">
            <v>CUST</v>
          </cell>
          <cell r="F144">
            <v>3767728.46</v>
          </cell>
          <cell r="G144">
            <v>0</v>
          </cell>
          <cell r="H144">
            <v>0</v>
          </cell>
          <cell r="I144">
            <v>0</v>
          </cell>
          <cell r="J144">
            <v>3767728.46</v>
          </cell>
          <cell r="K144">
            <v>0</v>
          </cell>
          <cell r="M144">
            <v>0.75</v>
          </cell>
          <cell r="N144">
            <v>0</v>
          </cell>
          <cell r="O144">
            <v>0</v>
          </cell>
          <cell r="P144">
            <v>0.75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451</v>
          </cell>
          <cell r="AE144" t="str">
            <v>S</v>
          </cell>
          <cell r="AF144" t="str">
            <v>451.S</v>
          </cell>
        </row>
        <row r="145">
          <cell r="A145">
            <v>145</v>
          </cell>
          <cell r="D145" t="str">
            <v>SG</v>
          </cell>
          <cell r="E145" t="str">
            <v>GP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0.75</v>
          </cell>
          <cell r="N145">
            <v>0</v>
          </cell>
          <cell r="O145">
            <v>0</v>
          </cell>
          <cell r="P145">
            <v>0.75</v>
          </cell>
          <cell r="Q145">
            <v>0</v>
          </cell>
          <cell r="R145">
            <v>0</v>
          </cell>
          <cell r="S145" t="str">
            <v>PLNT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451</v>
          </cell>
          <cell r="AE145" t="str">
            <v>SG</v>
          </cell>
          <cell r="AF145" t="str">
            <v>451.SG</v>
          </cell>
        </row>
        <row r="146">
          <cell r="A146">
            <v>146</v>
          </cell>
          <cell r="D146" t="str">
            <v>SO</v>
          </cell>
          <cell r="E146" t="str">
            <v>CUST</v>
          </cell>
          <cell r="F146">
            <v>-9427.6838208816189</v>
          </cell>
          <cell r="G146">
            <v>0</v>
          </cell>
          <cell r="H146">
            <v>0</v>
          </cell>
          <cell r="I146">
            <v>0</v>
          </cell>
          <cell r="J146">
            <v>-9427.6838208816189</v>
          </cell>
          <cell r="K146">
            <v>0</v>
          </cell>
          <cell r="M146">
            <v>0.75</v>
          </cell>
          <cell r="N146">
            <v>0</v>
          </cell>
          <cell r="O146">
            <v>0</v>
          </cell>
          <cell r="P146">
            <v>0.75</v>
          </cell>
          <cell r="Q146">
            <v>0</v>
          </cell>
          <cell r="R146">
            <v>0</v>
          </cell>
          <cell r="S146" t="str">
            <v>PLNT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D146">
            <v>451</v>
          </cell>
          <cell r="AE146" t="str">
            <v>SO</v>
          </cell>
          <cell r="AF146" t="str">
            <v>451.SO</v>
          </cell>
        </row>
        <row r="147">
          <cell r="A147">
            <v>147</v>
          </cell>
          <cell r="F147">
            <v>3758300.7761791185</v>
          </cell>
          <cell r="G147">
            <v>0</v>
          </cell>
          <cell r="H147">
            <v>0</v>
          </cell>
          <cell r="I147">
            <v>0</v>
          </cell>
          <cell r="J147">
            <v>3758300.7761791185</v>
          </cell>
          <cell r="K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D147">
            <v>451</v>
          </cell>
          <cell r="AE147" t="str">
            <v>NA</v>
          </cell>
          <cell r="AF147" t="str">
            <v>451.NA1</v>
          </cell>
        </row>
        <row r="148">
          <cell r="A148">
            <v>148</v>
          </cell>
          <cell r="AD148">
            <v>451</v>
          </cell>
          <cell r="AE148" t="str">
            <v>NA</v>
          </cell>
          <cell r="AF148" t="str">
            <v>451.NA2</v>
          </cell>
        </row>
        <row r="149">
          <cell r="A149">
            <v>149</v>
          </cell>
          <cell r="B149">
            <v>453</v>
          </cell>
          <cell r="C149" t="str">
            <v>Water Sales</v>
          </cell>
          <cell r="AD149">
            <v>453</v>
          </cell>
          <cell r="AE149" t="str">
            <v>NA</v>
          </cell>
          <cell r="AF149" t="str">
            <v>453.NA</v>
          </cell>
        </row>
        <row r="150">
          <cell r="A150">
            <v>150</v>
          </cell>
          <cell r="D150" t="str">
            <v>SG</v>
          </cell>
          <cell r="E150" t="str">
            <v>P</v>
          </cell>
          <cell r="F150">
            <v>32277.845161399877</v>
          </cell>
          <cell r="G150">
            <v>32277.845161399877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0.75</v>
          </cell>
          <cell r="N150">
            <v>24208.383871049908</v>
          </cell>
          <cell r="O150">
            <v>8069.4612903499692</v>
          </cell>
          <cell r="P150">
            <v>0.75</v>
          </cell>
          <cell r="Q150">
            <v>0</v>
          </cell>
          <cell r="R150">
            <v>0</v>
          </cell>
          <cell r="S150" t="str">
            <v>PLNT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453</v>
          </cell>
          <cell r="AE150" t="str">
            <v>SG</v>
          </cell>
          <cell r="AF150" t="str">
            <v>453.SG</v>
          </cell>
        </row>
        <row r="151">
          <cell r="A151">
            <v>151</v>
          </cell>
          <cell r="F151">
            <v>32277.845161399877</v>
          </cell>
          <cell r="G151">
            <v>32277.845161399877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N151">
            <v>24208.383871049908</v>
          </cell>
          <cell r="O151">
            <v>8069.4612903499692</v>
          </cell>
          <cell r="Q151">
            <v>0</v>
          </cell>
          <cell r="R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453</v>
          </cell>
          <cell r="AE151" t="str">
            <v>NA</v>
          </cell>
          <cell r="AF151" t="str">
            <v>453.NA1</v>
          </cell>
        </row>
        <row r="152">
          <cell r="A152">
            <v>152</v>
          </cell>
          <cell r="AD152">
            <v>453</v>
          </cell>
          <cell r="AE152" t="str">
            <v>NA</v>
          </cell>
          <cell r="AF152" t="str">
            <v>453.NA2</v>
          </cell>
        </row>
        <row r="153">
          <cell r="A153">
            <v>153</v>
          </cell>
          <cell r="B153">
            <v>454</v>
          </cell>
          <cell r="C153" t="str">
            <v>Rent of Electric Property</v>
          </cell>
          <cell r="AD153">
            <v>454</v>
          </cell>
          <cell r="AE153" t="str">
            <v>NA</v>
          </cell>
          <cell r="AF153" t="str">
            <v>454.NA</v>
          </cell>
        </row>
        <row r="154">
          <cell r="A154">
            <v>154</v>
          </cell>
          <cell r="D154" t="str">
            <v>S</v>
          </cell>
          <cell r="E154" t="str">
            <v>DPW</v>
          </cell>
          <cell r="F154">
            <v>3294746.9499999997</v>
          </cell>
          <cell r="G154">
            <v>0</v>
          </cell>
          <cell r="H154">
            <v>0</v>
          </cell>
          <cell r="I154">
            <v>3294746.9499999997</v>
          </cell>
          <cell r="J154">
            <v>0</v>
          </cell>
          <cell r="K154">
            <v>0</v>
          </cell>
          <cell r="M154">
            <v>0.75</v>
          </cell>
          <cell r="N154">
            <v>0</v>
          </cell>
          <cell r="O154">
            <v>0</v>
          </cell>
          <cell r="P154">
            <v>0.75</v>
          </cell>
          <cell r="Q154">
            <v>0</v>
          </cell>
          <cell r="R154">
            <v>0</v>
          </cell>
          <cell r="S154" t="str">
            <v>PLNT</v>
          </cell>
          <cell r="T154">
            <v>579229.32168718742</v>
          </cell>
          <cell r="U154">
            <v>1649046.5176730619</v>
          </cell>
          <cell r="V154">
            <v>619915.10801007831</v>
          </cell>
          <cell r="W154">
            <v>346609.1309704684</v>
          </cell>
          <cell r="X154">
            <v>99946.871659203971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454</v>
          </cell>
          <cell r="AE154" t="str">
            <v>S</v>
          </cell>
          <cell r="AF154" t="str">
            <v>454.S</v>
          </cell>
        </row>
        <row r="155">
          <cell r="A155">
            <v>155</v>
          </cell>
          <cell r="D155" t="str">
            <v>SG</v>
          </cell>
          <cell r="E155" t="str">
            <v>T</v>
          </cell>
          <cell r="F155">
            <v>2500372.1568363309</v>
          </cell>
          <cell r="G155">
            <v>0</v>
          </cell>
          <cell r="H155">
            <v>2500372.1568363309</v>
          </cell>
          <cell r="I155">
            <v>0</v>
          </cell>
          <cell r="J155">
            <v>0</v>
          </cell>
          <cell r="K155">
            <v>0</v>
          </cell>
          <cell r="M155">
            <v>0.75</v>
          </cell>
          <cell r="N155">
            <v>0</v>
          </cell>
          <cell r="O155">
            <v>0</v>
          </cell>
          <cell r="P155">
            <v>0.75</v>
          </cell>
          <cell r="Q155">
            <v>1875279.1176272482</v>
          </cell>
          <cell r="R155">
            <v>625093.03920908272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454</v>
          </cell>
          <cell r="AE155" t="str">
            <v>SG</v>
          </cell>
          <cell r="AF155" t="str">
            <v>454.SG</v>
          </cell>
        </row>
        <row r="156">
          <cell r="A156">
            <v>156</v>
          </cell>
          <cell r="D156" t="str">
            <v>SG</v>
          </cell>
          <cell r="E156" t="str">
            <v>T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0.75</v>
          </cell>
          <cell r="N156">
            <v>0</v>
          </cell>
          <cell r="O156">
            <v>0</v>
          </cell>
          <cell r="P156">
            <v>0.75</v>
          </cell>
          <cell r="Q156">
            <v>0</v>
          </cell>
          <cell r="R156">
            <v>0</v>
          </cell>
          <cell r="S156" t="str">
            <v>PLNT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454</v>
          </cell>
          <cell r="AE156" t="str">
            <v>SG</v>
          </cell>
          <cell r="AF156" t="str">
            <v>454.SG1</v>
          </cell>
        </row>
        <row r="157">
          <cell r="A157">
            <v>157</v>
          </cell>
          <cell r="D157" t="str">
            <v>SO</v>
          </cell>
          <cell r="E157" t="str">
            <v>GP</v>
          </cell>
          <cell r="F157">
            <v>1568953.4072921542</v>
          </cell>
          <cell r="G157">
            <v>759666.45411877183</v>
          </cell>
          <cell r="H157">
            <v>383865.79013800307</v>
          </cell>
          <cell r="I157">
            <v>415917.97822147101</v>
          </cell>
          <cell r="J157">
            <v>9503.1848139084304</v>
          </cell>
          <cell r="K157">
            <v>0</v>
          </cell>
          <cell r="M157">
            <v>0.75</v>
          </cell>
          <cell r="N157">
            <v>569749.84058907884</v>
          </cell>
          <cell r="O157">
            <v>189916.61352969296</v>
          </cell>
          <cell r="P157">
            <v>0.75</v>
          </cell>
          <cell r="Q157">
            <v>287899.34260350233</v>
          </cell>
          <cell r="R157">
            <v>95966.447534500767</v>
          </cell>
          <cell r="S157" t="str">
            <v>PLNT</v>
          </cell>
          <cell r="T157">
            <v>73119.99739546889</v>
          </cell>
          <cell r="U157">
            <v>208170.18849466945</v>
          </cell>
          <cell r="V157">
            <v>78256.036747373451</v>
          </cell>
          <cell r="W157">
            <v>43754.79245419387</v>
          </cell>
          <cell r="X157">
            <v>12616.963129765387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D157">
            <v>454</v>
          </cell>
          <cell r="AE157" t="str">
            <v>SO</v>
          </cell>
          <cell r="AF157" t="str">
            <v>454.SO</v>
          </cell>
        </row>
        <row r="158">
          <cell r="A158">
            <v>158</v>
          </cell>
          <cell r="F158">
            <v>7364072.5141284838</v>
          </cell>
          <cell r="G158">
            <v>759666.45411877183</v>
          </cell>
          <cell r="H158">
            <v>2884237.9469743338</v>
          </cell>
          <cell r="I158">
            <v>3710664.9282214707</v>
          </cell>
          <cell r="J158">
            <v>9503.1848139084304</v>
          </cell>
          <cell r="K158">
            <v>0</v>
          </cell>
          <cell r="N158">
            <v>569749.84058907884</v>
          </cell>
          <cell r="O158">
            <v>189916.61352969296</v>
          </cell>
          <cell r="Q158">
            <v>2163178.4602307505</v>
          </cell>
          <cell r="R158">
            <v>721059.48674358346</v>
          </cell>
          <cell r="T158">
            <v>652349.31908265629</v>
          </cell>
          <cell r="U158">
            <v>1857216.7061677314</v>
          </cell>
          <cell r="V158">
            <v>698171.14475745172</v>
          </cell>
          <cell r="W158">
            <v>390363.92342466227</v>
          </cell>
          <cell r="X158">
            <v>112563.83478896935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454</v>
          </cell>
          <cell r="AE158" t="str">
            <v>NA</v>
          </cell>
          <cell r="AF158" t="str">
            <v>454.NA1</v>
          </cell>
        </row>
        <row r="159">
          <cell r="A159">
            <v>159</v>
          </cell>
          <cell r="AD159">
            <v>454</v>
          </cell>
          <cell r="AE159" t="str">
            <v>NA</v>
          </cell>
          <cell r="AF159" t="str">
            <v>454.NA2</v>
          </cell>
        </row>
        <row r="160">
          <cell r="A160">
            <v>160</v>
          </cell>
          <cell r="B160">
            <v>456</v>
          </cell>
          <cell r="C160" t="str">
            <v>Other Electric Revenue</v>
          </cell>
          <cell r="AD160">
            <v>456</v>
          </cell>
          <cell r="AE160" t="str">
            <v>NA</v>
          </cell>
          <cell r="AF160" t="str">
            <v>456.NA</v>
          </cell>
        </row>
        <row r="161">
          <cell r="A161">
            <v>161</v>
          </cell>
          <cell r="D161" t="str">
            <v>S</v>
          </cell>
          <cell r="E161" t="str">
            <v>DMSC</v>
          </cell>
          <cell r="F161">
            <v>-1839000.1739310427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-1839000.1739310427</v>
          </cell>
          <cell r="M161">
            <v>0.75</v>
          </cell>
          <cell r="N161">
            <v>0</v>
          </cell>
          <cell r="O161">
            <v>0</v>
          </cell>
          <cell r="P161">
            <v>0.75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456</v>
          </cell>
          <cell r="AE161" t="str">
            <v>S</v>
          </cell>
          <cell r="AF161" t="str">
            <v>456.S</v>
          </cell>
        </row>
        <row r="162">
          <cell r="A162">
            <v>162</v>
          </cell>
          <cell r="D162" t="str">
            <v>CN</v>
          </cell>
          <cell r="E162" t="str">
            <v>CUST</v>
          </cell>
          <cell r="F162">
            <v>434.06896818263112</v>
          </cell>
          <cell r="G162">
            <v>0</v>
          </cell>
          <cell r="H162">
            <v>0</v>
          </cell>
          <cell r="I162">
            <v>0</v>
          </cell>
          <cell r="J162">
            <v>434.06896818263112</v>
          </cell>
          <cell r="K162">
            <v>0</v>
          </cell>
          <cell r="M162">
            <v>0.75</v>
          </cell>
          <cell r="N162">
            <v>0</v>
          </cell>
          <cell r="O162">
            <v>0</v>
          </cell>
          <cell r="P162">
            <v>0.75</v>
          </cell>
          <cell r="Q162">
            <v>0</v>
          </cell>
          <cell r="R162">
            <v>0</v>
          </cell>
          <cell r="S162" t="str">
            <v>CUST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456</v>
          </cell>
          <cell r="AE162" t="str">
            <v>CN</v>
          </cell>
          <cell r="AF162" t="str">
            <v>456.CN</v>
          </cell>
        </row>
        <row r="163">
          <cell r="A163">
            <v>163</v>
          </cell>
          <cell r="D163" t="str">
            <v>SE</v>
          </cell>
          <cell r="E163" t="str">
            <v>OTHSE</v>
          </cell>
          <cell r="F163">
            <v>3191506.7443347182</v>
          </cell>
          <cell r="G163">
            <v>0</v>
          </cell>
          <cell r="H163">
            <v>3191506.7443347182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3191506.7443347182</v>
          </cell>
          <cell r="S163" t="str">
            <v>PLNT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456</v>
          </cell>
          <cell r="AE163" t="str">
            <v>SE</v>
          </cell>
          <cell r="AF163" t="str">
            <v>456.SE</v>
          </cell>
        </row>
        <row r="164">
          <cell r="A164">
            <v>164</v>
          </cell>
          <cell r="D164" t="str">
            <v>SO</v>
          </cell>
          <cell r="E164" t="str">
            <v>OTHSO</v>
          </cell>
          <cell r="F164">
            <v>556867.66194038407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556867.66194038407</v>
          </cell>
          <cell r="M164">
            <v>0.75</v>
          </cell>
          <cell r="N164">
            <v>0</v>
          </cell>
          <cell r="O164">
            <v>0</v>
          </cell>
          <cell r="P164">
            <v>0.75</v>
          </cell>
          <cell r="Q164">
            <v>0</v>
          </cell>
          <cell r="R164">
            <v>0</v>
          </cell>
          <cell r="S164" t="str">
            <v>PLNT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456</v>
          </cell>
          <cell r="AE164" t="str">
            <v>SO</v>
          </cell>
          <cell r="AF164" t="str">
            <v>456.SO</v>
          </cell>
        </row>
        <row r="165">
          <cell r="A165">
            <v>165</v>
          </cell>
          <cell r="D165" t="str">
            <v>SG</v>
          </cell>
          <cell r="E165" t="str">
            <v>OTHSGR</v>
          </cell>
          <cell r="F165">
            <v>48351169.076644421</v>
          </cell>
          <cell r="G165">
            <v>10850989.70184188</v>
          </cell>
          <cell r="H165">
            <v>37500179.374802545</v>
          </cell>
          <cell r="I165">
            <v>0</v>
          </cell>
          <cell r="J165">
            <v>0</v>
          </cell>
          <cell r="K165">
            <v>0</v>
          </cell>
          <cell r="M165">
            <v>0.75</v>
          </cell>
          <cell r="N165">
            <v>8138242.2763814097</v>
          </cell>
          <cell r="O165">
            <v>2712747.4254604699</v>
          </cell>
          <cell r="P165">
            <v>0.75</v>
          </cell>
          <cell r="Q165">
            <v>28125134.531101909</v>
          </cell>
          <cell r="R165">
            <v>9375044.8437006362</v>
          </cell>
          <cell r="S165" t="str">
            <v>PLNT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D165">
            <v>456</v>
          </cell>
          <cell r="AE165" t="str">
            <v>SG</v>
          </cell>
          <cell r="AF165" t="str">
            <v>456.SG</v>
          </cell>
        </row>
        <row r="166">
          <cell r="A166">
            <v>166</v>
          </cell>
          <cell r="F166">
            <v>50260977.377956666</v>
          </cell>
          <cell r="G166">
            <v>10850989.70184188</v>
          </cell>
          <cell r="H166">
            <v>40691686.119137265</v>
          </cell>
          <cell r="I166">
            <v>0</v>
          </cell>
          <cell r="J166">
            <v>434.06896818263112</v>
          </cell>
          <cell r="K166">
            <v>-1282132.5119906585</v>
          </cell>
          <cell r="N166">
            <v>8138242.2763814097</v>
          </cell>
          <cell r="O166">
            <v>2712747.4254604699</v>
          </cell>
          <cell r="Q166">
            <v>28125134.531101909</v>
          </cell>
          <cell r="R166">
            <v>12566551.588035354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D166">
            <v>456</v>
          </cell>
          <cell r="AE166" t="str">
            <v>NA</v>
          </cell>
          <cell r="AF166" t="str">
            <v>456.NA1</v>
          </cell>
        </row>
        <row r="167">
          <cell r="A167">
            <v>167</v>
          </cell>
          <cell r="AD167">
            <v>456</v>
          </cell>
          <cell r="AE167" t="str">
            <v>NA</v>
          </cell>
          <cell r="AF167" t="str">
            <v>456.NA2</v>
          </cell>
        </row>
        <row r="168">
          <cell r="A168">
            <v>168</v>
          </cell>
          <cell r="C168" t="str">
            <v>Total Other Electric Revenues</v>
          </cell>
          <cell r="F168">
            <v>65003141.273425668</v>
          </cell>
          <cell r="G168">
            <v>11642934.001122052</v>
          </cell>
          <cell r="H168">
            <v>43575924.066111602</v>
          </cell>
          <cell r="I168">
            <v>3710664.9282214707</v>
          </cell>
          <cell r="J168">
            <v>7355750.7899612086</v>
          </cell>
          <cell r="K168">
            <v>-1282132.5119906585</v>
          </cell>
          <cell r="N168">
            <v>8732200.5008415394</v>
          </cell>
          <cell r="O168">
            <v>2910733.500280513</v>
          </cell>
          <cell r="P168">
            <v>0</v>
          </cell>
          <cell r="Q168">
            <v>30288312.991332658</v>
          </cell>
          <cell r="R168">
            <v>13287611.074778939</v>
          </cell>
          <cell r="T168">
            <v>652349.31908265629</v>
          </cell>
          <cell r="U168">
            <v>1857216.7061677314</v>
          </cell>
          <cell r="V168">
            <v>698171.14475745172</v>
          </cell>
          <cell r="W168">
            <v>390363.92342466227</v>
          </cell>
          <cell r="X168">
            <v>112563.83478896935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NA</v>
          </cell>
          <cell r="AF168" t="str">
            <v>456.NA3</v>
          </cell>
        </row>
        <row r="169">
          <cell r="A169">
            <v>169</v>
          </cell>
          <cell r="AD169">
            <v>456</v>
          </cell>
          <cell r="AE169" t="str">
            <v>NA</v>
          </cell>
          <cell r="AF169" t="str">
            <v>456.NA4</v>
          </cell>
        </row>
        <row r="170">
          <cell r="A170">
            <v>170</v>
          </cell>
          <cell r="B170" t="str">
            <v>Total Electric Operating Revenues</v>
          </cell>
          <cell r="F170">
            <v>2116803884.2563972</v>
          </cell>
          <cell r="G170">
            <v>1401374962.7313538</v>
          </cell>
          <cell r="H170">
            <v>338002640.89577508</v>
          </cell>
          <cell r="I170">
            <v>325608384.1540547</v>
          </cell>
          <cell r="J170">
            <v>43134779.913493983</v>
          </cell>
          <cell r="K170">
            <v>8683116.5617197119</v>
          </cell>
          <cell r="N170">
            <v>1051031222.0485153</v>
          </cell>
          <cell r="O170">
            <v>350343740.68283844</v>
          </cell>
          <cell r="P170">
            <v>0</v>
          </cell>
          <cell r="Q170">
            <v>251108350.61358023</v>
          </cell>
          <cell r="R170">
            <v>86894290.282194808</v>
          </cell>
          <cell r="T170">
            <v>69415844.34520413</v>
          </cell>
          <cell r="U170">
            <v>149188264.28946903</v>
          </cell>
          <cell r="V170">
            <v>67918554.76847209</v>
          </cell>
          <cell r="W170">
            <v>32204884.851832423</v>
          </cell>
          <cell r="X170">
            <v>6880835.8990770532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 t="str">
            <v>Total Electric Operating Revenues</v>
          </cell>
          <cell r="AE170" t="str">
            <v>NA</v>
          </cell>
          <cell r="AF170" t="str">
            <v>Total Electric Operating Revenues.NA</v>
          </cell>
        </row>
        <row r="171">
          <cell r="A171">
            <v>171</v>
          </cell>
          <cell r="AD171" t="str">
            <v>Total Electric Operating Revenues</v>
          </cell>
          <cell r="AE171" t="str">
            <v>NA</v>
          </cell>
          <cell r="AF171" t="str">
            <v>Total Electric Operating Revenues.NA1</v>
          </cell>
        </row>
        <row r="172">
          <cell r="A172">
            <v>172</v>
          </cell>
          <cell r="B172" t="str">
            <v>Miscellaneous Revenues</v>
          </cell>
          <cell r="AD172" t="str">
            <v>Miscellaneous Revenues</v>
          </cell>
          <cell r="AE172" t="str">
            <v>NA</v>
          </cell>
          <cell r="AF172" t="str">
            <v>Miscellaneous Revenues.NA</v>
          </cell>
        </row>
        <row r="173">
          <cell r="A173">
            <v>173</v>
          </cell>
          <cell r="B173">
            <v>41160</v>
          </cell>
          <cell r="C173" t="str">
            <v>Gain on Sale of Utility Plant - CR</v>
          </cell>
          <cell r="AD173">
            <v>41160</v>
          </cell>
          <cell r="AE173" t="str">
            <v>NA</v>
          </cell>
          <cell r="AF173" t="str">
            <v>41160.NA</v>
          </cell>
        </row>
        <row r="174">
          <cell r="A174">
            <v>174</v>
          </cell>
          <cell r="D174" t="str">
            <v>S</v>
          </cell>
          <cell r="E174" t="str">
            <v>DPW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0.75</v>
          </cell>
          <cell r="N174">
            <v>0</v>
          </cell>
          <cell r="O174">
            <v>0</v>
          </cell>
          <cell r="P174">
            <v>0.75</v>
          </cell>
          <cell r="Q174">
            <v>0</v>
          </cell>
          <cell r="R174">
            <v>0</v>
          </cell>
          <cell r="S174" t="str">
            <v>PLNT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41160</v>
          </cell>
          <cell r="AE174" t="str">
            <v>S</v>
          </cell>
          <cell r="AF174" t="str">
            <v>41160.S</v>
          </cell>
        </row>
        <row r="175">
          <cell r="A175">
            <v>175</v>
          </cell>
          <cell r="D175" t="str">
            <v>SG</v>
          </cell>
          <cell r="E175" t="str">
            <v>T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0.75</v>
          </cell>
          <cell r="N175">
            <v>0</v>
          </cell>
          <cell r="O175">
            <v>0</v>
          </cell>
          <cell r="P175">
            <v>0.75</v>
          </cell>
          <cell r="Q175">
            <v>0</v>
          </cell>
          <cell r="R175">
            <v>0</v>
          </cell>
          <cell r="S175" t="str">
            <v>PLNT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D175">
            <v>41160</v>
          </cell>
          <cell r="AE175" t="str">
            <v>SG</v>
          </cell>
          <cell r="AF175" t="str">
            <v>41160.SG</v>
          </cell>
        </row>
        <row r="176">
          <cell r="A176">
            <v>176</v>
          </cell>
          <cell r="D176" t="str">
            <v>SO</v>
          </cell>
          <cell r="E176" t="str">
            <v>G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0.75</v>
          </cell>
          <cell r="N176">
            <v>0</v>
          </cell>
          <cell r="O176">
            <v>0</v>
          </cell>
          <cell r="P176">
            <v>0.75</v>
          </cell>
          <cell r="Q176">
            <v>0</v>
          </cell>
          <cell r="R176">
            <v>0</v>
          </cell>
          <cell r="S176" t="str">
            <v>PLNT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41160</v>
          </cell>
          <cell r="AE176" t="str">
            <v>SO</v>
          </cell>
          <cell r="AF176" t="str">
            <v>41160.SO</v>
          </cell>
        </row>
        <row r="177">
          <cell r="A177">
            <v>177</v>
          </cell>
          <cell r="D177" t="str">
            <v>SG</v>
          </cell>
          <cell r="E177" t="str">
            <v>T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0.75</v>
          </cell>
          <cell r="N177">
            <v>0</v>
          </cell>
          <cell r="O177">
            <v>0</v>
          </cell>
          <cell r="P177">
            <v>0.75</v>
          </cell>
          <cell r="Q177">
            <v>0</v>
          </cell>
          <cell r="R177">
            <v>0</v>
          </cell>
          <cell r="S177" t="str">
            <v>PLNT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D177">
            <v>41160</v>
          </cell>
          <cell r="AE177" t="str">
            <v>SG</v>
          </cell>
          <cell r="AF177" t="str">
            <v>41160.SG1</v>
          </cell>
        </row>
        <row r="178">
          <cell r="A178">
            <v>178</v>
          </cell>
          <cell r="D178" t="str">
            <v>SG</v>
          </cell>
          <cell r="E178" t="str">
            <v>P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0.75</v>
          </cell>
          <cell r="N178">
            <v>0</v>
          </cell>
          <cell r="O178">
            <v>0</v>
          </cell>
          <cell r="P178">
            <v>0.75</v>
          </cell>
          <cell r="Q178">
            <v>0</v>
          </cell>
          <cell r="R178">
            <v>0</v>
          </cell>
          <cell r="S178" t="str">
            <v>PLNT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41160</v>
          </cell>
          <cell r="AE178" t="str">
            <v>SG</v>
          </cell>
          <cell r="AF178" t="str">
            <v>41160.SG2</v>
          </cell>
        </row>
        <row r="179">
          <cell r="A179">
            <v>179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D179">
            <v>41160</v>
          </cell>
          <cell r="AE179" t="str">
            <v>NA</v>
          </cell>
          <cell r="AF179" t="str">
            <v>41160.NA1</v>
          </cell>
        </row>
        <row r="180">
          <cell r="A180">
            <v>180</v>
          </cell>
          <cell r="AD180">
            <v>41160</v>
          </cell>
          <cell r="AE180" t="str">
            <v>NA</v>
          </cell>
          <cell r="AF180" t="str">
            <v>41160.NA2</v>
          </cell>
        </row>
        <row r="181">
          <cell r="A181">
            <v>181</v>
          </cell>
          <cell r="B181">
            <v>41170</v>
          </cell>
          <cell r="C181" t="str">
            <v>Loss on Sale of Utility Plant</v>
          </cell>
          <cell r="AD181">
            <v>41170</v>
          </cell>
          <cell r="AE181" t="str">
            <v>NA</v>
          </cell>
          <cell r="AF181" t="str">
            <v>41170.NA</v>
          </cell>
        </row>
        <row r="182">
          <cell r="A182">
            <v>182</v>
          </cell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0.75</v>
          </cell>
          <cell r="N182">
            <v>0</v>
          </cell>
          <cell r="O182">
            <v>0</v>
          </cell>
          <cell r="P182">
            <v>0.75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41170</v>
          </cell>
          <cell r="AE182" t="str">
            <v>S</v>
          </cell>
          <cell r="AF182" t="str">
            <v>41170.S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0.75</v>
          </cell>
          <cell r="N183">
            <v>0</v>
          </cell>
          <cell r="O183">
            <v>0</v>
          </cell>
          <cell r="P183">
            <v>0.75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41170</v>
          </cell>
          <cell r="AE183" t="str">
            <v>SG</v>
          </cell>
          <cell r="AF183" t="str">
            <v>41170.SG</v>
          </cell>
        </row>
        <row r="184">
          <cell r="A184">
            <v>184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41170</v>
          </cell>
          <cell r="AE184" t="str">
            <v>NA</v>
          </cell>
          <cell r="AF184" t="str">
            <v>41170.NA1</v>
          </cell>
        </row>
        <row r="185">
          <cell r="A185">
            <v>185</v>
          </cell>
          <cell r="AD185">
            <v>41170</v>
          </cell>
          <cell r="AE185" t="str">
            <v>NA</v>
          </cell>
          <cell r="AF185" t="str">
            <v>41170.NA2</v>
          </cell>
        </row>
        <row r="186">
          <cell r="A186">
            <v>186</v>
          </cell>
          <cell r="B186">
            <v>4118</v>
          </cell>
          <cell r="C186" t="str">
            <v>Gain from Emission Allowances</v>
          </cell>
          <cell r="AD186">
            <v>4118</v>
          </cell>
          <cell r="AE186" t="str">
            <v>NA</v>
          </cell>
          <cell r="AF186" t="str">
            <v>4118.NA</v>
          </cell>
        </row>
        <row r="187">
          <cell r="A187">
            <v>187</v>
          </cell>
          <cell r="D187" t="str">
            <v>SE</v>
          </cell>
          <cell r="E187" t="str">
            <v>P</v>
          </cell>
          <cell r="F187">
            <v>-6801.5910274548041</v>
          </cell>
          <cell r="G187">
            <v>-6801.5910274548041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0.75</v>
          </cell>
          <cell r="N187">
            <v>-5101.1932705911031</v>
          </cell>
          <cell r="O187">
            <v>-1700.397756863701</v>
          </cell>
          <cell r="P187">
            <v>0.75</v>
          </cell>
          <cell r="Q187">
            <v>0</v>
          </cell>
          <cell r="R187">
            <v>0</v>
          </cell>
          <cell r="S187" t="str">
            <v>PLNT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4118</v>
          </cell>
          <cell r="AE187" t="str">
            <v>SE</v>
          </cell>
          <cell r="AF187" t="str">
            <v>4118.SE</v>
          </cell>
        </row>
        <row r="188">
          <cell r="A188">
            <v>188</v>
          </cell>
          <cell r="F188">
            <v>-6801.5910274548041</v>
          </cell>
          <cell r="G188">
            <v>-6801.5910274548041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N188">
            <v>-5101.1932705911031</v>
          </cell>
          <cell r="O188">
            <v>-1700.397756863701</v>
          </cell>
          <cell r="Q188">
            <v>0</v>
          </cell>
          <cell r="R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4118</v>
          </cell>
          <cell r="AE188" t="str">
            <v>NA</v>
          </cell>
          <cell r="AF188" t="str">
            <v>4118.NA1</v>
          </cell>
        </row>
        <row r="189">
          <cell r="A189">
            <v>189</v>
          </cell>
          <cell r="B189">
            <v>41181</v>
          </cell>
          <cell r="C189" t="str">
            <v>Gain from Disposition of NOX Credits</v>
          </cell>
          <cell r="AD189">
            <v>41181</v>
          </cell>
          <cell r="AE189" t="str">
            <v>NA</v>
          </cell>
          <cell r="AF189" t="str">
            <v>41181.NA</v>
          </cell>
        </row>
        <row r="190">
          <cell r="A190">
            <v>190</v>
          </cell>
          <cell r="D190" t="str">
            <v>SE</v>
          </cell>
          <cell r="E190" t="str">
            <v>P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41181</v>
          </cell>
          <cell r="AE190" t="str">
            <v>SE</v>
          </cell>
          <cell r="AF190" t="str">
            <v>41181.SE</v>
          </cell>
        </row>
        <row r="191">
          <cell r="A191">
            <v>191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41181</v>
          </cell>
          <cell r="AE191" t="str">
            <v>NA</v>
          </cell>
          <cell r="AF191" t="str">
            <v>41181.NA1</v>
          </cell>
        </row>
        <row r="192">
          <cell r="A192">
            <v>192</v>
          </cell>
          <cell r="AD192">
            <v>41181</v>
          </cell>
          <cell r="AE192" t="str">
            <v>NA</v>
          </cell>
          <cell r="AF192" t="str">
            <v>41181.NA2</v>
          </cell>
        </row>
        <row r="193">
          <cell r="A193">
            <v>193</v>
          </cell>
          <cell r="B193">
            <v>4194</v>
          </cell>
          <cell r="C193" t="str">
            <v>Impact Housing Interest Income</v>
          </cell>
          <cell r="AD193">
            <v>4194</v>
          </cell>
          <cell r="AE193" t="str">
            <v>NA</v>
          </cell>
          <cell r="AF193" t="str">
            <v>4194.NA</v>
          </cell>
        </row>
        <row r="194">
          <cell r="A194">
            <v>194</v>
          </cell>
          <cell r="D194" t="str">
            <v>SG</v>
          </cell>
          <cell r="E194" t="str">
            <v>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0.75</v>
          </cell>
          <cell r="N194">
            <v>0</v>
          </cell>
          <cell r="O194">
            <v>0</v>
          </cell>
          <cell r="P194">
            <v>0.75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4194</v>
          </cell>
          <cell r="AE194" t="str">
            <v>SG</v>
          </cell>
          <cell r="AF194" t="str">
            <v>4194.SG</v>
          </cell>
        </row>
        <row r="195">
          <cell r="A195">
            <v>195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4194</v>
          </cell>
          <cell r="AE195" t="str">
            <v>NA</v>
          </cell>
          <cell r="AF195" t="str">
            <v>4194.NA1</v>
          </cell>
        </row>
        <row r="196">
          <cell r="A196">
            <v>196</v>
          </cell>
          <cell r="AD196">
            <v>4194</v>
          </cell>
          <cell r="AE196" t="str">
            <v>NA</v>
          </cell>
          <cell r="AF196" t="str">
            <v>4194.NA2</v>
          </cell>
        </row>
        <row r="197">
          <cell r="A197">
            <v>197</v>
          </cell>
          <cell r="B197">
            <v>421</v>
          </cell>
          <cell r="C197" t="str">
            <v>(Gain) / Loss on Sale of Utility Plant</v>
          </cell>
          <cell r="AD197">
            <v>421</v>
          </cell>
          <cell r="AE197" t="str">
            <v>NA</v>
          </cell>
          <cell r="AF197" t="str">
            <v>421.NA</v>
          </cell>
        </row>
        <row r="198">
          <cell r="A198">
            <v>198</v>
          </cell>
          <cell r="D198" t="str">
            <v>S</v>
          </cell>
          <cell r="E198" t="str">
            <v>DPW</v>
          </cell>
          <cell r="F198">
            <v>16418.180000000022</v>
          </cell>
          <cell r="G198">
            <v>0</v>
          </cell>
          <cell r="H198">
            <v>0</v>
          </cell>
          <cell r="I198">
            <v>16418.180000000022</v>
          </cell>
          <cell r="J198">
            <v>0</v>
          </cell>
          <cell r="K198">
            <v>0</v>
          </cell>
          <cell r="M198">
            <v>0.75</v>
          </cell>
          <cell r="N198">
            <v>0</v>
          </cell>
          <cell r="O198">
            <v>0</v>
          </cell>
          <cell r="P198">
            <v>0.75</v>
          </cell>
          <cell r="Q198">
            <v>0</v>
          </cell>
          <cell r="R198">
            <v>0</v>
          </cell>
          <cell r="S198" t="str">
            <v>PLNT</v>
          </cell>
          <cell r="T198">
            <v>2886.3798674244649</v>
          </cell>
          <cell r="U198">
            <v>8217.4270031662218</v>
          </cell>
          <cell r="V198">
            <v>3089.1227710306921</v>
          </cell>
          <cell r="W198">
            <v>1727.201265613656</v>
          </cell>
          <cell r="X198">
            <v>498.04909276498819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421</v>
          </cell>
          <cell r="AE198" t="str">
            <v>S</v>
          </cell>
          <cell r="AF198" t="str">
            <v>421.S</v>
          </cell>
        </row>
        <row r="199">
          <cell r="A199">
            <v>199</v>
          </cell>
          <cell r="D199" t="str">
            <v>SE</v>
          </cell>
          <cell r="E199" t="str">
            <v>P</v>
          </cell>
          <cell r="F199">
            <v>779.53819175751664</v>
          </cell>
          <cell r="G199">
            <v>779.53819175751664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0.75</v>
          </cell>
          <cell r="N199">
            <v>584.65364381813743</v>
          </cell>
          <cell r="O199">
            <v>194.88454793937916</v>
          </cell>
          <cell r="P199">
            <v>0.75</v>
          </cell>
          <cell r="Q199">
            <v>0</v>
          </cell>
          <cell r="R199">
            <v>0</v>
          </cell>
          <cell r="S199" t="str">
            <v>PLNT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421</v>
          </cell>
          <cell r="AE199" t="str">
            <v>SE</v>
          </cell>
          <cell r="AF199" t="str">
            <v>421.SE</v>
          </cell>
        </row>
        <row r="200">
          <cell r="A200">
            <v>200</v>
          </cell>
          <cell r="D200" t="str">
            <v>SG-P</v>
          </cell>
          <cell r="E200" t="str">
            <v>T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0.75</v>
          </cell>
          <cell r="N200">
            <v>0</v>
          </cell>
          <cell r="O200">
            <v>0</v>
          </cell>
          <cell r="P200">
            <v>0.75</v>
          </cell>
          <cell r="Q200">
            <v>0</v>
          </cell>
          <cell r="R200">
            <v>0</v>
          </cell>
          <cell r="S200" t="str">
            <v>PLNT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D200">
            <v>421</v>
          </cell>
          <cell r="AE200" t="str">
            <v>SG-P</v>
          </cell>
          <cell r="AF200" t="str">
            <v>421.SG-P</v>
          </cell>
        </row>
        <row r="201">
          <cell r="A201">
            <v>201</v>
          </cell>
          <cell r="D201" t="str">
            <v>CN</v>
          </cell>
          <cell r="E201" t="str">
            <v>CUST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0.75</v>
          </cell>
          <cell r="N201">
            <v>0</v>
          </cell>
          <cell r="O201">
            <v>0</v>
          </cell>
          <cell r="P201">
            <v>0.75</v>
          </cell>
          <cell r="Q201">
            <v>0</v>
          </cell>
          <cell r="R201">
            <v>0</v>
          </cell>
          <cell r="S201" t="str">
            <v>PLNT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D201">
            <v>421</v>
          </cell>
          <cell r="AE201" t="str">
            <v>CN</v>
          </cell>
          <cell r="AF201" t="str">
            <v>421.CN</v>
          </cell>
        </row>
        <row r="202">
          <cell r="A202">
            <v>202</v>
          </cell>
          <cell r="D202" t="str">
            <v>SO</v>
          </cell>
          <cell r="E202" t="str">
            <v>PTD</v>
          </cell>
          <cell r="F202">
            <v>1277.1709472948532</v>
          </cell>
          <cell r="G202">
            <v>628.88920054757921</v>
          </cell>
          <cell r="H202">
            <v>312.6818004921264</v>
          </cell>
          <cell r="I202">
            <v>335.59994625514759</v>
          </cell>
          <cell r="J202">
            <v>0</v>
          </cell>
          <cell r="K202">
            <v>0</v>
          </cell>
          <cell r="M202">
            <v>0.75</v>
          </cell>
          <cell r="N202">
            <v>471.66690041068443</v>
          </cell>
          <cell r="O202">
            <v>157.2223001368948</v>
          </cell>
          <cell r="P202">
            <v>0.75</v>
          </cell>
          <cell r="Q202">
            <v>234.5113503690948</v>
          </cell>
          <cell r="R202">
            <v>78.1704501230316</v>
          </cell>
          <cell r="S202" t="str">
            <v>PLNT</v>
          </cell>
          <cell r="T202">
            <v>58.999775150448414</v>
          </cell>
          <cell r="U202">
            <v>167.97038774201397</v>
          </cell>
          <cell r="V202">
            <v>63.143992570032218</v>
          </cell>
          <cell r="W202">
            <v>35.305292785909586</v>
          </cell>
          <cell r="X202">
            <v>10.180498006743429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421</v>
          </cell>
          <cell r="AE202" t="str">
            <v>SO</v>
          </cell>
          <cell r="AF202" t="str">
            <v>421.SO</v>
          </cell>
        </row>
        <row r="203">
          <cell r="A203">
            <v>203</v>
          </cell>
          <cell r="D203" t="str">
            <v>SG</v>
          </cell>
          <cell r="E203" t="str">
            <v>P</v>
          </cell>
          <cell r="F203">
            <v>-140399.08609739156</v>
          </cell>
          <cell r="G203">
            <v>-140399.08609739156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0.75</v>
          </cell>
          <cell r="N203">
            <v>-105299.31457304367</v>
          </cell>
          <cell r="O203">
            <v>-35099.771524347889</v>
          </cell>
          <cell r="P203">
            <v>0.75</v>
          </cell>
          <cell r="Q203">
            <v>0</v>
          </cell>
          <cell r="R203">
            <v>0</v>
          </cell>
          <cell r="S203" t="str">
            <v>PLNT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421</v>
          </cell>
          <cell r="AE203" t="str">
            <v>SG</v>
          </cell>
          <cell r="AF203" t="str">
            <v>421.SG</v>
          </cell>
        </row>
        <row r="204">
          <cell r="A204">
            <v>204</v>
          </cell>
          <cell r="F204">
            <v>-121924.19695833916</v>
          </cell>
          <cell r="G204">
            <v>-138990.65870508645</v>
          </cell>
          <cell r="H204">
            <v>312.6818004921264</v>
          </cell>
          <cell r="I204">
            <v>16753.77994625517</v>
          </cell>
          <cell r="J204">
            <v>0</v>
          </cell>
          <cell r="K204">
            <v>0</v>
          </cell>
          <cell r="N204">
            <v>-104242.99402881485</v>
          </cell>
          <cell r="O204">
            <v>-34747.664676271612</v>
          </cell>
          <cell r="Q204">
            <v>234.5113503690948</v>
          </cell>
          <cell r="R204">
            <v>78.1704501230316</v>
          </cell>
          <cell r="T204">
            <v>2945.3796425749133</v>
          </cell>
          <cell r="U204">
            <v>8385.397390908236</v>
          </cell>
          <cell r="V204">
            <v>3152.2667636007245</v>
          </cell>
          <cell r="W204">
            <v>1762.5065583995656</v>
          </cell>
          <cell r="X204">
            <v>508.22959077173164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D204">
            <v>421</v>
          </cell>
          <cell r="AE204" t="str">
            <v>NA</v>
          </cell>
          <cell r="AF204" t="str">
            <v>421.NA1</v>
          </cell>
        </row>
        <row r="205">
          <cell r="A205">
            <v>205</v>
          </cell>
          <cell r="AD205">
            <v>421</v>
          </cell>
          <cell r="AE205" t="str">
            <v>NA</v>
          </cell>
          <cell r="AF205" t="str">
            <v>421.NA2</v>
          </cell>
        </row>
        <row r="206">
          <cell r="A206">
            <v>206</v>
          </cell>
          <cell r="B206" t="str">
            <v>Total Miscellaneous Revenues</v>
          </cell>
          <cell r="F206">
            <v>-128725.78798579397</v>
          </cell>
          <cell r="G206">
            <v>-145792.24973254124</v>
          </cell>
          <cell r="H206">
            <v>312.6818004921264</v>
          </cell>
          <cell r="I206">
            <v>16753.77994625517</v>
          </cell>
          <cell r="J206">
            <v>0</v>
          </cell>
          <cell r="K206">
            <v>0</v>
          </cell>
          <cell r="N206">
            <v>-109344.18729940595</v>
          </cell>
          <cell r="O206">
            <v>-36448.06243313531</v>
          </cell>
          <cell r="P206">
            <v>0</v>
          </cell>
          <cell r="Q206">
            <v>234.5113503690948</v>
          </cell>
          <cell r="R206">
            <v>78.1704501230316</v>
          </cell>
          <cell r="T206">
            <v>2945.3796425749133</v>
          </cell>
          <cell r="U206">
            <v>8385.397390908236</v>
          </cell>
          <cell r="V206">
            <v>3152.2667636007245</v>
          </cell>
          <cell r="W206">
            <v>1762.5065583995656</v>
          </cell>
          <cell r="X206">
            <v>508.22959077173164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 t="str">
            <v>Total Miscellaneous Revenues</v>
          </cell>
          <cell r="AE206" t="str">
            <v>NA</v>
          </cell>
          <cell r="AF206" t="str">
            <v>Total Miscellaneous Revenues.NA</v>
          </cell>
        </row>
        <row r="207">
          <cell r="A207">
            <v>207</v>
          </cell>
          <cell r="AD207" t="str">
            <v>Total Miscellaneous Revenues</v>
          </cell>
          <cell r="AE207" t="str">
            <v>NA</v>
          </cell>
          <cell r="AF207" t="str">
            <v>Total Miscellaneous Revenues.NA1</v>
          </cell>
        </row>
        <row r="208">
          <cell r="A208">
            <v>208</v>
          </cell>
          <cell r="B208" t="str">
            <v>Miscellaneous Expenses</v>
          </cell>
          <cell r="AD208" t="str">
            <v>Miscellaneous Expenses</v>
          </cell>
          <cell r="AE208" t="str">
            <v>NA</v>
          </cell>
          <cell r="AF208" t="str">
            <v>Miscellaneous Expenses.NA</v>
          </cell>
        </row>
        <row r="209">
          <cell r="A209">
            <v>209</v>
          </cell>
          <cell r="B209">
            <v>4311</v>
          </cell>
          <cell r="C209" t="str">
            <v>Interest on Customer Deposits</v>
          </cell>
          <cell r="AD209">
            <v>4311</v>
          </cell>
          <cell r="AE209" t="str">
            <v>NA</v>
          </cell>
          <cell r="AF209" t="str">
            <v>4311.NA</v>
          </cell>
        </row>
        <row r="210">
          <cell r="A210">
            <v>210</v>
          </cell>
          <cell r="D210" t="str">
            <v>S</v>
          </cell>
          <cell r="E210" t="str">
            <v>CUST</v>
          </cell>
          <cell r="F210">
            <v>759018.04</v>
          </cell>
          <cell r="G210">
            <v>0</v>
          </cell>
          <cell r="H210">
            <v>0</v>
          </cell>
          <cell r="I210">
            <v>0</v>
          </cell>
          <cell r="J210">
            <v>759018.04</v>
          </cell>
          <cell r="K210">
            <v>0</v>
          </cell>
          <cell r="M210">
            <v>0.75</v>
          </cell>
          <cell r="N210">
            <v>0</v>
          </cell>
          <cell r="O210">
            <v>0</v>
          </cell>
          <cell r="P210">
            <v>0.75</v>
          </cell>
          <cell r="Q210">
            <v>0</v>
          </cell>
          <cell r="R210">
            <v>0</v>
          </cell>
          <cell r="S210" t="str">
            <v>CUST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4311</v>
          </cell>
          <cell r="AE210" t="str">
            <v>S</v>
          </cell>
          <cell r="AF210" t="str">
            <v>4311.S</v>
          </cell>
        </row>
        <row r="211">
          <cell r="A211">
            <v>211</v>
          </cell>
          <cell r="F211">
            <v>759018.04</v>
          </cell>
          <cell r="G211">
            <v>0</v>
          </cell>
          <cell r="H211">
            <v>0</v>
          </cell>
          <cell r="I211">
            <v>0</v>
          </cell>
          <cell r="J211">
            <v>759018.04</v>
          </cell>
          <cell r="K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4311</v>
          </cell>
          <cell r="AE211" t="str">
            <v>NA</v>
          </cell>
          <cell r="AF211" t="str">
            <v>4311.NA1</v>
          </cell>
        </row>
        <row r="212">
          <cell r="A212">
            <v>212</v>
          </cell>
          <cell r="AD212">
            <v>4311</v>
          </cell>
          <cell r="AE212" t="str">
            <v>NA</v>
          </cell>
          <cell r="AF212" t="str">
            <v>4311.NA2</v>
          </cell>
        </row>
        <row r="213">
          <cell r="A213">
            <v>213</v>
          </cell>
          <cell r="B213" t="str">
            <v>DFA</v>
          </cell>
          <cell r="C213" t="str">
            <v>Divergence Fairness Adjustment</v>
          </cell>
          <cell r="AD213" t="str">
            <v>DFA</v>
          </cell>
          <cell r="AE213" t="str">
            <v>NA</v>
          </cell>
          <cell r="AF213" t="str">
            <v>DFA.NA</v>
          </cell>
        </row>
        <row r="214">
          <cell r="A214">
            <v>214</v>
          </cell>
          <cell r="D214" t="str">
            <v>P</v>
          </cell>
          <cell r="E214" t="str">
            <v>P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0.75</v>
          </cell>
          <cell r="N214">
            <v>0</v>
          </cell>
          <cell r="O214">
            <v>0</v>
          </cell>
          <cell r="P214">
            <v>0.75</v>
          </cell>
          <cell r="Q214">
            <v>0</v>
          </cell>
          <cell r="R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DFA</v>
          </cell>
          <cell r="AE214" t="str">
            <v>P</v>
          </cell>
          <cell r="AF214" t="str">
            <v>DFA.P</v>
          </cell>
        </row>
        <row r="215">
          <cell r="A215">
            <v>215</v>
          </cell>
          <cell r="D215" t="str">
            <v>T</v>
          </cell>
          <cell r="E215" t="str">
            <v>T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M215">
            <v>0.75</v>
          </cell>
          <cell r="N215">
            <v>0</v>
          </cell>
          <cell r="O215">
            <v>0</v>
          </cell>
          <cell r="P215">
            <v>0.75</v>
          </cell>
          <cell r="Q215">
            <v>0</v>
          </cell>
          <cell r="R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D215" t="str">
            <v>DFA</v>
          </cell>
          <cell r="AE215" t="str">
            <v>T</v>
          </cell>
          <cell r="AF215" t="str">
            <v>DFA.T</v>
          </cell>
        </row>
        <row r="216">
          <cell r="A216">
            <v>216</v>
          </cell>
          <cell r="D216" t="str">
            <v>D</v>
          </cell>
          <cell r="E216" t="str">
            <v>DPW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0.75</v>
          </cell>
          <cell r="N216">
            <v>0</v>
          </cell>
          <cell r="O216">
            <v>0</v>
          </cell>
          <cell r="P216">
            <v>0.75</v>
          </cell>
          <cell r="Q216">
            <v>0</v>
          </cell>
          <cell r="R216">
            <v>0</v>
          </cell>
          <cell r="S216" t="str">
            <v>PLNT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D216" t="str">
            <v>DFA</v>
          </cell>
          <cell r="AE216" t="str">
            <v>D</v>
          </cell>
          <cell r="AF216" t="str">
            <v>DFA.D</v>
          </cell>
        </row>
        <row r="217">
          <cell r="A217">
            <v>217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D217" t="str">
            <v>DFA</v>
          </cell>
          <cell r="AE217" t="str">
            <v>NA</v>
          </cell>
          <cell r="AF217" t="str">
            <v>DFA.NA1</v>
          </cell>
        </row>
        <row r="218">
          <cell r="A218">
            <v>218</v>
          </cell>
          <cell r="AD218" t="str">
            <v>DFA</v>
          </cell>
          <cell r="AE218" t="str">
            <v>NA</v>
          </cell>
          <cell r="AF218" t="str">
            <v>DFA.NA2</v>
          </cell>
        </row>
        <row r="219">
          <cell r="A219">
            <v>219</v>
          </cell>
          <cell r="AD219" t="str">
            <v>DFA</v>
          </cell>
          <cell r="AE219" t="str">
            <v>NA</v>
          </cell>
          <cell r="AF219" t="str">
            <v>DFA.NA3</v>
          </cell>
        </row>
        <row r="220">
          <cell r="A220">
            <v>220</v>
          </cell>
          <cell r="B220" t="str">
            <v>Total Miscellaneous Expenses</v>
          </cell>
          <cell r="F220">
            <v>759018.04</v>
          </cell>
          <cell r="G220">
            <v>0</v>
          </cell>
          <cell r="H220">
            <v>0</v>
          </cell>
          <cell r="I220">
            <v>0</v>
          </cell>
          <cell r="J220">
            <v>759018.04</v>
          </cell>
          <cell r="K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D220" t="str">
            <v>Total Miscellaneous Expenses</v>
          </cell>
          <cell r="AE220" t="str">
            <v>NA</v>
          </cell>
          <cell r="AF220" t="str">
            <v>Total Miscellaneous Expenses.NA</v>
          </cell>
        </row>
        <row r="221">
          <cell r="A221">
            <v>221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Expenses.NA1</v>
          </cell>
        </row>
        <row r="222">
          <cell r="A222">
            <v>222</v>
          </cell>
          <cell r="B222" t="str">
            <v>Net Misc Revenue and Expense</v>
          </cell>
          <cell r="F222">
            <v>630292.25201420602</v>
          </cell>
          <cell r="G222">
            <v>-145792.24973254124</v>
          </cell>
          <cell r="H222">
            <v>312.6818004921264</v>
          </cell>
          <cell r="I222">
            <v>16753.77994625517</v>
          </cell>
          <cell r="J222">
            <v>759018.04</v>
          </cell>
          <cell r="K222">
            <v>0</v>
          </cell>
          <cell r="N222">
            <v>-109344.18729940595</v>
          </cell>
          <cell r="O222">
            <v>-36448.06243313531</v>
          </cell>
          <cell r="Q222">
            <v>234.5113503690948</v>
          </cell>
          <cell r="R222">
            <v>78.1704501230316</v>
          </cell>
          <cell r="T222">
            <v>2945.3796425749133</v>
          </cell>
          <cell r="U222">
            <v>8385.397390908236</v>
          </cell>
          <cell r="V222">
            <v>3152.2667636007245</v>
          </cell>
          <cell r="W222">
            <v>1762.5065583995656</v>
          </cell>
          <cell r="X222">
            <v>508.22959077173164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D222" t="str">
            <v>Net Misc Revenue and Expense</v>
          </cell>
          <cell r="AE222" t="str">
            <v>NA</v>
          </cell>
          <cell r="AF222" t="str">
            <v>Net Misc Revenue and Expense.NA</v>
          </cell>
        </row>
        <row r="223">
          <cell r="A223">
            <v>223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Expense.NA1</v>
          </cell>
        </row>
        <row r="224">
          <cell r="A224">
            <v>224</v>
          </cell>
          <cell r="B224">
            <v>500</v>
          </cell>
          <cell r="C224" t="str">
            <v>Operation Supervision &amp; Engineering</v>
          </cell>
          <cell r="AD224">
            <v>500</v>
          </cell>
          <cell r="AE224" t="str">
            <v>NA</v>
          </cell>
          <cell r="AF224" t="str">
            <v>500.NA</v>
          </cell>
        </row>
        <row r="225">
          <cell r="A225">
            <v>225</v>
          </cell>
          <cell r="D225" t="str">
            <v>SG</v>
          </cell>
          <cell r="E225" t="str">
            <v>P</v>
          </cell>
          <cell r="F225">
            <v>6785916.9912365265</v>
          </cell>
          <cell r="G225">
            <v>6785916.9912365265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M225">
            <v>0.75</v>
          </cell>
          <cell r="N225">
            <v>5089437.7434273949</v>
          </cell>
          <cell r="O225">
            <v>1696479.2478091316</v>
          </cell>
          <cell r="P225">
            <v>0.75</v>
          </cell>
          <cell r="Q225">
            <v>0</v>
          </cell>
          <cell r="R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D225">
            <v>500</v>
          </cell>
          <cell r="AE225" t="str">
            <v>SG</v>
          </cell>
          <cell r="AF225" t="str">
            <v>500.SG</v>
          </cell>
        </row>
        <row r="226">
          <cell r="A226">
            <v>226</v>
          </cell>
          <cell r="D226" t="str">
            <v>SG</v>
          </cell>
          <cell r="E226" t="str">
            <v>P</v>
          </cell>
          <cell r="F226">
            <v>1515469.5367383289</v>
          </cell>
          <cell r="G226">
            <v>1515469.5367383289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0.75</v>
          </cell>
          <cell r="N226">
            <v>1136602.1525537467</v>
          </cell>
          <cell r="O226">
            <v>378867.38418458222</v>
          </cell>
          <cell r="P226">
            <v>0.75</v>
          </cell>
          <cell r="Q226">
            <v>0</v>
          </cell>
          <cell r="R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500.SG1</v>
          </cell>
        </row>
        <row r="227">
          <cell r="A227">
            <v>227</v>
          </cell>
          <cell r="F227">
            <v>8301386.5279748552</v>
          </cell>
          <cell r="G227">
            <v>8301386.5279748552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N227">
            <v>6226039.8959811414</v>
          </cell>
          <cell r="O227">
            <v>2075346.6319937138</v>
          </cell>
          <cell r="Q227">
            <v>0</v>
          </cell>
          <cell r="R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NA</v>
          </cell>
          <cell r="AF227" t="str">
            <v>500.NA1</v>
          </cell>
        </row>
        <row r="228">
          <cell r="A228">
            <v>228</v>
          </cell>
          <cell r="AD228">
            <v>500</v>
          </cell>
          <cell r="AE228" t="str">
            <v>NA</v>
          </cell>
          <cell r="AF228" t="str">
            <v>500.NA2</v>
          </cell>
        </row>
        <row r="229">
          <cell r="A229">
            <v>229</v>
          </cell>
          <cell r="B229">
            <v>501</v>
          </cell>
          <cell r="C229" t="str">
            <v>Fuel Related</v>
          </cell>
          <cell r="AD229">
            <v>501</v>
          </cell>
          <cell r="AE229" t="str">
            <v>NA</v>
          </cell>
          <cell r="AF229" t="str">
            <v>501.NA</v>
          </cell>
        </row>
        <row r="230">
          <cell r="A230">
            <v>230</v>
          </cell>
          <cell r="D230" t="str">
            <v>SE</v>
          </cell>
          <cell r="E230" t="str">
            <v>P</v>
          </cell>
          <cell r="F230">
            <v>18294356.661975838</v>
          </cell>
          <cell r="G230">
            <v>18294356.661975838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18294356.661975838</v>
          </cell>
          <cell r="Q230">
            <v>0</v>
          </cell>
          <cell r="R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D230">
            <v>501</v>
          </cell>
          <cell r="AE230" t="str">
            <v>SE</v>
          </cell>
          <cell r="AF230" t="str">
            <v>501.SE</v>
          </cell>
        </row>
        <row r="231">
          <cell r="A231">
            <v>231</v>
          </cell>
          <cell r="D231" t="str">
            <v>SE</v>
          </cell>
          <cell r="E231" t="str">
            <v>P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D231">
            <v>501</v>
          </cell>
          <cell r="AE231" t="str">
            <v>SE</v>
          </cell>
          <cell r="AF231" t="str">
            <v>501.SE1</v>
          </cell>
        </row>
        <row r="232">
          <cell r="A232">
            <v>232</v>
          </cell>
          <cell r="D232" t="str">
            <v>SE</v>
          </cell>
          <cell r="E232" t="str">
            <v>P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501.SE2</v>
          </cell>
        </row>
        <row r="233">
          <cell r="A233">
            <v>233</v>
          </cell>
          <cell r="D233" t="str">
            <v>SE</v>
          </cell>
          <cell r="E233" t="str">
            <v>P</v>
          </cell>
          <cell r="F233">
            <v>1306679.4908474856</v>
          </cell>
          <cell r="G233">
            <v>1306679.4908474856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1306679.4908474856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SE</v>
          </cell>
          <cell r="AF233" t="str">
            <v>501.SE3</v>
          </cell>
        </row>
        <row r="234">
          <cell r="A234">
            <v>234</v>
          </cell>
          <cell r="D234" t="str">
            <v>SE</v>
          </cell>
          <cell r="E234" t="str">
            <v>P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SE</v>
          </cell>
          <cell r="AF234" t="str">
            <v>501.SE4</v>
          </cell>
        </row>
        <row r="235">
          <cell r="A235">
            <v>235</v>
          </cell>
          <cell r="AD235">
            <v>501</v>
          </cell>
          <cell r="AE235" t="str">
            <v>NA</v>
          </cell>
          <cell r="AF235" t="str">
            <v>501.NA1</v>
          </cell>
        </row>
        <row r="236">
          <cell r="A236">
            <v>236</v>
          </cell>
          <cell r="B236" t="str">
            <v>501NPC</v>
          </cell>
          <cell r="C236" t="str">
            <v>Fuel Related - NPC</v>
          </cell>
          <cell r="AD236" t="str">
            <v>501NPC</v>
          </cell>
          <cell r="AE236" t="str">
            <v>NA</v>
          </cell>
          <cell r="AF236" t="str">
            <v>501NPC.NA</v>
          </cell>
        </row>
        <row r="237">
          <cell r="A237">
            <v>237</v>
          </cell>
          <cell r="D237" t="str">
            <v>SE</v>
          </cell>
          <cell r="E237" t="str">
            <v>P</v>
          </cell>
          <cell r="F237">
            <v>305097485.02862936</v>
          </cell>
          <cell r="G237">
            <v>305097485.02862936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305097485.02862936</v>
          </cell>
          <cell r="Q237">
            <v>0</v>
          </cell>
          <cell r="R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D237" t="str">
            <v>501NPC</v>
          </cell>
          <cell r="AE237" t="str">
            <v>SE</v>
          </cell>
          <cell r="AF237" t="str">
            <v>501NPC.SE</v>
          </cell>
        </row>
        <row r="238">
          <cell r="A238">
            <v>238</v>
          </cell>
          <cell r="D238" t="str">
            <v>SE</v>
          </cell>
          <cell r="E238" t="str">
            <v>P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D238" t="str">
            <v>501NPC</v>
          </cell>
          <cell r="AE238" t="str">
            <v>SE</v>
          </cell>
          <cell r="AF238" t="str">
            <v>501NPC.SE1</v>
          </cell>
        </row>
        <row r="239">
          <cell r="A239">
            <v>239</v>
          </cell>
          <cell r="D239" t="str">
            <v>SE</v>
          </cell>
          <cell r="E239" t="str">
            <v>P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D239" t="str">
            <v>501NPC</v>
          </cell>
          <cell r="AE239" t="str">
            <v>SE</v>
          </cell>
          <cell r="AF239" t="str">
            <v>501NPC.SE2</v>
          </cell>
        </row>
        <row r="240">
          <cell r="A240">
            <v>240</v>
          </cell>
          <cell r="D240" t="str">
            <v>SE</v>
          </cell>
          <cell r="E240" t="str">
            <v>P</v>
          </cell>
          <cell r="F240">
            <v>17154988.968424249</v>
          </cell>
          <cell r="G240">
            <v>17154988.968424249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17154988.968424249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SE</v>
          </cell>
          <cell r="AF240" t="str">
            <v>501NPC.SE3</v>
          </cell>
        </row>
        <row r="241">
          <cell r="A241">
            <v>241</v>
          </cell>
          <cell r="F241">
            <v>341853510.14987695</v>
          </cell>
          <cell r="G241">
            <v>341853510.14987695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341853510.14987695</v>
          </cell>
          <cell r="Q241">
            <v>0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 t="str">
            <v>501NPC</v>
          </cell>
          <cell r="AE241" t="str">
            <v>NA</v>
          </cell>
          <cell r="AF241" t="str">
            <v>501NPC.NA1</v>
          </cell>
        </row>
        <row r="242">
          <cell r="A242">
            <v>242</v>
          </cell>
          <cell r="AD242" t="str">
            <v>501NPC</v>
          </cell>
          <cell r="AE242" t="str">
            <v>NA</v>
          </cell>
          <cell r="AF242" t="str">
            <v>501NPC.NA2</v>
          </cell>
        </row>
        <row r="243">
          <cell r="A243">
            <v>243</v>
          </cell>
          <cell r="B243">
            <v>502</v>
          </cell>
          <cell r="C243" t="str">
            <v>Steam Expenses</v>
          </cell>
          <cell r="AD243">
            <v>502</v>
          </cell>
          <cell r="AE243" t="str">
            <v>NA</v>
          </cell>
          <cell r="AF243" t="str">
            <v>502.NA</v>
          </cell>
        </row>
        <row r="244">
          <cell r="A244">
            <v>244</v>
          </cell>
          <cell r="D244" t="str">
            <v>SG</v>
          </cell>
          <cell r="E244" t="str">
            <v>P</v>
          </cell>
          <cell r="F244">
            <v>30883816.293417357</v>
          </cell>
          <cell r="G244">
            <v>30883816.293417357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0.75</v>
          </cell>
          <cell r="N244">
            <v>23162862.220063016</v>
          </cell>
          <cell r="O244">
            <v>7720954.0733543392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D244">
            <v>502</v>
          </cell>
          <cell r="AE244" t="str">
            <v>SG</v>
          </cell>
          <cell r="AF244" t="str">
            <v>502.SG</v>
          </cell>
        </row>
        <row r="245">
          <cell r="A245">
            <v>245</v>
          </cell>
          <cell r="D245" t="str">
            <v>SG</v>
          </cell>
          <cell r="E245" t="str">
            <v>P</v>
          </cell>
          <cell r="F245">
            <v>2453033.9471104159</v>
          </cell>
          <cell r="G245">
            <v>2453033.9471104159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0.75</v>
          </cell>
          <cell r="N245">
            <v>1839775.4603328118</v>
          </cell>
          <cell r="O245">
            <v>613258.48677760398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SG</v>
          </cell>
          <cell r="AF245" t="str">
            <v>502.SG1</v>
          </cell>
        </row>
        <row r="246">
          <cell r="A246">
            <v>246</v>
          </cell>
          <cell r="F246">
            <v>33336850.240527771</v>
          </cell>
          <cell r="G246">
            <v>33336850.240527771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N246">
            <v>25002637.680395827</v>
          </cell>
          <cell r="O246">
            <v>8334212.5601319429</v>
          </cell>
          <cell r="Q246">
            <v>0</v>
          </cell>
          <cell r="R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NA</v>
          </cell>
          <cell r="AF246" t="str">
            <v>502.NA1</v>
          </cell>
        </row>
        <row r="247">
          <cell r="A247">
            <v>247</v>
          </cell>
          <cell r="AD247">
            <v>502</v>
          </cell>
          <cell r="AE247" t="str">
            <v>NA</v>
          </cell>
          <cell r="AF247" t="str">
            <v>502.NA2</v>
          </cell>
        </row>
        <row r="248">
          <cell r="A248">
            <v>248</v>
          </cell>
          <cell r="B248">
            <v>503</v>
          </cell>
          <cell r="C248" t="str">
            <v>Steam From Other Sources</v>
          </cell>
          <cell r="AD248">
            <v>503</v>
          </cell>
          <cell r="AE248" t="str">
            <v>NA</v>
          </cell>
          <cell r="AF248" t="str">
            <v>503.NA</v>
          </cell>
        </row>
        <row r="249">
          <cell r="A249">
            <v>249</v>
          </cell>
          <cell r="D249" t="str">
            <v>SE</v>
          </cell>
          <cell r="E249" t="str">
            <v>P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D249">
            <v>503</v>
          </cell>
          <cell r="AE249" t="str">
            <v>SE</v>
          </cell>
          <cell r="AF249" t="str">
            <v>503.SE</v>
          </cell>
        </row>
        <row r="250">
          <cell r="A250">
            <v>250</v>
          </cell>
          <cell r="AD250">
            <v>503</v>
          </cell>
          <cell r="AE250" t="str">
            <v>NA</v>
          </cell>
          <cell r="AF250" t="str">
            <v>503.NA1</v>
          </cell>
        </row>
        <row r="251">
          <cell r="A251">
            <v>251</v>
          </cell>
          <cell r="B251" t="str">
            <v>503NPC</v>
          </cell>
          <cell r="C251" t="str">
            <v>Steam From Other Sources - NPC</v>
          </cell>
          <cell r="AD251" t="str">
            <v>503NPC</v>
          </cell>
          <cell r="AE251" t="str">
            <v>NA</v>
          </cell>
          <cell r="AF251" t="str">
            <v>503NPC.NA</v>
          </cell>
        </row>
        <row r="252">
          <cell r="A252">
            <v>252</v>
          </cell>
          <cell r="D252" t="str">
            <v>SE</v>
          </cell>
          <cell r="E252" t="str">
            <v>P</v>
          </cell>
          <cell r="F252">
            <v>1871872.2986835446</v>
          </cell>
          <cell r="G252">
            <v>1871872.2986835446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1871872.2986835446</v>
          </cell>
          <cell r="Q252">
            <v>0</v>
          </cell>
          <cell r="R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D252" t="str">
            <v>503NPC</v>
          </cell>
          <cell r="AE252" t="str">
            <v>SE</v>
          </cell>
          <cell r="AF252" t="str">
            <v>503NPC.SE</v>
          </cell>
        </row>
        <row r="253">
          <cell r="A253">
            <v>253</v>
          </cell>
          <cell r="F253">
            <v>1871872.2986835446</v>
          </cell>
          <cell r="G253">
            <v>1871872.2986835446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1871872.2986835446</v>
          </cell>
          <cell r="Q253">
            <v>0</v>
          </cell>
          <cell r="R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NA</v>
          </cell>
          <cell r="AF253" t="str">
            <v>503NPC.NA1</v>
          </cell>
        </row>
        <row r="254">
          <cell r="A254">
            <v>254</v>
          </cell>
          <cell r="AD254" t="str">
            <v>503NPC</v>
          </cell>
          <cell r="AE254" t="str">
            <v>NA</v>
          </cell>
          <cell r="AF254" t="str">
            <v>503NPC.NA2</v>
          </cell>
        </row>
        <row r="255">
          <cell r="A255">
            <v>255</v>
          </cell>
          <cell r="B255">
            <v>505</v>
          </cell>
          <cell r="C255" t="str">
            <v>Electric Expenses</v>
          </cell>
          <cell r="AD255">
            <v>505</v>
          </cell>
          <cell r="AE255" t="str">
            <v>NA</v>
          </cell>
          <cell r="AF255" t="str">
            <v>505.NA</v>
          </cell>
        </row>
        <row r="256">
          <cell r="A256">
            <v>256</v>
          </cell>
          <cell r="D256" t="str">
            <v>SG</v>
          </cell>
          <cell r="E256" t="str">
            <v>P</v>
          </cell>
          <cell r="F256">
            <v>459874.06057386048</v>
          </cell>
          <cell r="G256">
            <v>459874.06057386048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0.75</v>
          </cell>
          <cell r="N256">
            <v>344905.54543039534</v>
          </cell>
          <cell r="O256">
            <v>114968.51514346512</v>
          </cell>
          <cell r="Q256">
            <v>0</v>
          </cell>
          <cell r="R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>
            <v>505</v>
          </cell>
          <cell r="AE256" t="str">
            <v>SG</v>
          </cell>
          <cell r="AF256" t="str">
            <v>505.SG</v>
          </cell>
        </row>
        <row r="257">
          <cell r="A257">
            <v>257</v>
          </cell>
          <cell r="D257" t="str">
            <v>SG</v>
          </cell>
          <cell r="E257" t="str">
            <v>P</v>
          </cell>
          <cell r="F257">
            <v>124175.29511959637</v>
          </cell>
          <cell r="G257">
            <v>124175.29511959637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0.75</v>
          </cell>
          <cell r="N257">
            <v>93131.47133969728</v>
          </cell>
          <cell r="O257">
            <v>31043.823779899092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505</v>
          </cell>
          <cell r="AE257" t="str">
            <v>SG</v>
          </cell>
          <cell r="AF257" t="str">
            <v>505.SG1</v>
          </cell>
        </row>
        <row r="258">
          <cell r="A258">
            <v>258</v>
          </cell>
          <cell r="F258">
            <v>584049.35569345683</v>
          </cell>
          <cell r="G258">
            <v>584049.35569345683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N258">
            <v>438037.01677009265</v>
          </cell>
          <cell r="O258">
            <v>146012.33892336421</v>
          </cell>
          <cell r="Q258">
            <v>0</v>
          </cell>
          <cell r="R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D258">
            <v>505</v>
          </cell>
          <cell r="AE258" t="str">
            <v>NA</v>
          </cell>
          <cell r="AF258" t="str">
            <v>505.NA1</v>
          </cell>
        </row>
        <row r="259">
          <cell r="A259">
            <v>259</v>
          </cell>
          <cell r="AD259">
            <v>505</v>
          </cell>
          <cell r="AE259" t="str">
            <v>NA</v>
          </cell>
          <cell r="AF259" t="str">
            <v>505.NA2</v>
          </cell>
        </row>
        <row r="260">
          <cell r="A260">
            <v>260</v>
          </cell>
          <cell r="B260">
            <v>506</v>
          </cell>
          <cell r="C260" t="str">
            <v>Misc. Steam Expense</v>
          </cell>
          <cell r="AD260">
            <v>506</v>
          </cell>
          <cell r="AE260" t="str">
            <v>NA</v>
          </cell>
          <cell r="AF260" t="str">
            <v>506.NA</v>
          </cell>
        </row>
        <row r="261">
          <cell r="A261">
            <v>261</v>
          </cell>
          <cell r="D261" t="str">
            <v>SG</v>
          </cell>
          <cell r="E261" t="str">
            <v>P</v>
          </cell>
          <cell r="F261">
            <v>8045472.5568956845</v>
          </cell>
          <cell r="G261">
            <v>8045472.5568956845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0.75</v>
          </cell>
          <cell r="N261">
            <v>6034104.4176717633</v>
          </cell>
          <cell r="O261">
            <v>2011368.1392239211</v>
          </cell>
          <cell r="Q261">
            <v>0</v>
          </cell>
          <cell r="R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506</v>
          </cell>
          <cell r="AE261" t="str">
            <v>SG</v>
          </cell>
          <cell r="AF261" t="str">
            <v>506.SG</v>
          </cell>
        </row>
        <row r="262">
          <cell r="A262">
            <v>262</v>
          </cell>
          <cell r="D262" t="str">
            <v>SE</v>
          </cell>
          <cell r="E262" t="str">
            <v>P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D262">
            <v>506</v>
          </cell>
          <cell r="AE262" t="str">
            <v>SE</v>
          </cell>
          <cell r="AF262" t="str">
            <v>506.SE</v>
          </cell>
        </row>
        <row r="263">
          <cell r="A263">
            <v>263</v>
          </cell>
          <cell r="D263" t="str">
            <v>SG</v>
          </cell>
          <cell r="E263" t="str">
            <v>P</v>
          </cell>
          <cell r="F263">
            <v>874901.99273832038</v>
          </cell>
          <cell r="G263">
            <v>874901.99273832038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0.75</v>
          </cell>
          <cell r="N263">
            <v>656176.49455374025</v>
          </cell>
          <cell r="O263">
            <v>218725.49818458009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D263">
            <v>506</v>
          </cell>
          <cell r="AE263" t="str">
            <v>SG</v>
          </cell>
          <cell r="AF263" t="str">
            <v>506.SG1</v>
          </cell>
        </row>
        <row r="264">
          <cell r="A264">
            <v>264</v>
          </cell>
          <cell r="F264">
            <v>8920374.549634004</v>
          </cell>
          <cell r="G264">
            <v>8920374.549634004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N264">
            <v>6690280.9122255035</v>
          </cell>
          <cell r="O264">
            <v>2230093.637408501</v>
          </cell>
          <cell r="Q264">
            <v>0</v>
          </cell>
          <cell r="R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NA</v>
          </cell>
          <cell r="AF264" t="str">
            <v>506.NA1</v>
          </cell>
        </row>
        <row r="265">
          <cell r="A265">
            <v>265</v>
          </cell>
          <cell r="AD265">
            <v>506</v>
          </cell>
          <cell r="AE265" t="str">
            <v>NA</v>
          </cell>
          <cell r="AF265" t="str">
            <v>506.NA2</v>
          </cell>
        </row>
        <row r="266">
          <cell r="A266">
            <v>266</v>
          </cell>
          <cell r="B266">
            <v>507</v>
          </cell>
          <cell r="C266" t="str">
            <v>Rents</v>
          </cell>
          <cell r="AD266">
            <v>507</v>
          </cell>
          <cell r="AE266" t="str">
            <v>NA</v>
          </cell>
          <cell r="AF266" t="str">
            <v>507.NA</v>
          </cell>
        </row>
        <row r="267">
          <cell r="A267">
            <v>267</v>
          </cell>
          <cell r="D267" t="str">
            <v>SG</v>
          </cell>
          <cell r="E267" t="str">
            <v>P</v>
          </cell>
          <cell r="F267">
            <v>214037.70600883887</v>
          </cell>
          <cell r="G267">
            <v>214037.70600883887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0.75</v>
          </cell>
          <cell r="N267">
            <v>160528.27950662916</v>
          </cell>
          <cell r="O267">
            <v>53509.426502209717</v>
          </cell>
          <cell r="Q267">
            <v>0</v>
          </cell>
          <cell r="R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507</v>
          </cell>
          <cell r="AE267" t="str">
            <v>SG</v>
          </cell>
          <cell r="AF267" t="str">
            <v>507.SG</v>
          </cell>
        </row>
        <row r="268">
          <cell r="A268">
            <v>268</v>
          </cell>
          <cell r="D268" t="str">
            <v>SG</v>
          </cell>
          <cell r="E268" t="str">
            <v>P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0.75</v>
          </cell>
          <cell r="N268">
            <v>0</v>
          </cell>
          <cell r="O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507</v>
          </cell>
          <cell r="AE268" t="str">
            <v>SG</v>
          </cell>
          <cell r="AF268" t="str">
            <v>507.SG1</v>
          </cell>
        </row>
        <row r="269">
          <cell r="A269">
            <v>269</v>
          </cell>
          <cell r="F269">
            <v>214037.70600883887</v>
          </cell>
          <cell r="G269">
            <v>214037.70600883887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N269">
            <v>160528.27950662916</v>
          </cell>
          <cell r="O269">
            <v>53509.426502209717</v>
          </cell>
          <cell r="Q269">
            <v>0</v>
          </cell>
          <cell r="R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507</v>
          </cell>
          <cell r="AE269" t="str">
            <v>NA</v>
          </cell>
          <cell r="AF269" t="str">
            <v>507.NA1</v>
          </cell>
        </row>
        <row r="270">
          <cell r="A270">
            <v>270</v>
          </cell>
          <cell r="AD270">
            <v>507</v>
          </cell>
          <cell r="AE270" t="str">
            <v>NA</v>
          </cell>
          <cell r="AF270" t="str">
            <v>507.NA2</v>
          </cell>
        </row>
        <row r="271">
          <cell r="A271">
            <v>271</v>
          </cell>
          <cell r="B271">
            <v>510</v>
          </cell>
          <cell r="C271" t="str">
            <v>Maint Supervision &amp; Engineering</v>
          </cell>
          <cell r="AD271">
            <v>510</v>
          </cell>
          <cell r="AE271" t="str">
            <v>NA</v>
          </cell>
          <cell r="AF271" t="str">
            <v>510.NA</v>
          </cell>
        </row>
        <row r="272">
          <cell r="A272">
            <v>272</v>
          </cell>
          <cell r="D272" t="str">
            <v>SG</v>
          </cell>
          <cell r="E272" t="str">
            <v>P</v>
          </cell>
          <cell r="F272">
            <v>1052557.6232140767</v>
          </cell>
          <cell r="G272">
            <v>1052557.6232140767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0.75</v>
          </cell>
          <cell r="N272">
            <v>789418.21741055755</v>
          </cell>
          <cell r="O272">
            <v>263139.40580351918</v>
          </cell>
          <cell r="Q272">
            <v>0</v>
          </cell>
          <cell r="R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510</v>
          </cell>
          <cell r="AE272" t="str">
            <v>SG</v>
          </cell>
          <cell r="AF272" t="str">
            <v>510.SG</v>
          </cell>
        </row>
        <row r="273">
          <cell r="A273">
            <v>273</v>
          </cell>
          <cell r="D273" t="str">
            <v>SG</v>
          </cell>
          <cell r="E273" t="str">
            <v>P</v>
          </cell>
          <cell r="F273">
            <v>1160967.2193552374</v>
          </cell>
          <cell r="G273">
            <v>1160967.2193552374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0.75</v>
          </cell>
          <cell r="N273">
            <v>870725.41451642802</v>
          </cell>
          <cell r="O273">
            <v>290241.80483880936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D273">
            <v>510</v>
          </cell>
          <cell r="AE273" t="str">
            <v>SG</v>
          </cell>
          <cell r="AF273" t="str">
            <v>510.SG1</v>
          </cell>
        </row>
        <row r="274">
          <cell r="A274">
            <v>274</v>
          </cell>
          <cell r="F274">
            <v>2213524.8425693139</v>
          </cell>
          <cell r="G274">
            <v>2213524.8425693139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1660143.6319269855</v>
          </cell>
          <cell r="O274">
            <v>553381.21064232849</v>
          </cell>
          <cell r="Q274">
            <v>0</v>
          </cell>
          <cell r="R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510</v>
          </cell>
          <cell r="AE274" t="str">
            <v>NA</v>
          </cell>
          <cell r="AF274" t="str">
            <v>510.NA1</v>
          </cell>
        </row>
        <row r="275">
          <cell r="A275">
            <v>275</v>
          </cell>
          <cell r="AD275">
            <v>510</v>
          </cell>
          <cell r="AE275" t="str">
            <v>NA</v>
          </cell>
          <cell r="AF275" t="str">
            <v>510.NA2</v>
          </cell>
        </row>
        <row r="276">
          <cell r="A276">
            <v>276</v>
          </cell>
          <cell r="B276">
            <v>511</v>
          </cell>
          <cell r="C276" t="str">
            <v>Maintenance of Structures</v>
          </cell>
          <cell r="AD276">
            <v>511</v>
          </cell>
          <cell r="AE276" t="str">
            <v>NA</v>
          </cell>
          <cell r="AF276" t="str">
            <v>511.NA</v>
          </cell>
        </row>
        <row r="277">
          <cell r="A277">
            <v>277</v>
          </cell>
          <cell r="D277" t="str">
            <v>SG</v>
          </cell>
          <cell r="E277" t="str">
            <v>P</v>
          </cell>
          <cell r="F277">
            <v>11306928.628763974</v>
          </cell>
          <cell r="G277">
            <v>11306928.628763974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0.75</v>
          </cell>
          <cell r="N277">
            <v>8480196.4715729803</v>
          </cell>
          <cell r="O277">
            <v>2826732.1571909934</v>
          </cell>
          <cell r="Q277">
            <v>0</v>
          </cell>
          <cell r="R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D277">
            <v>511</v>
          </cell>
          <cell r="AE277" t="str">
            <v>SG</v>
          </cell>
          <cell r="AF277" t="str">
            <v>511.SG</v>
          </cell>
        </row>
        <row r="278">
          <cell r="A278">
            <v>278</v>
          </cell>
          <cell r="D278" t="str">
            <v>SG</v>
          </cell>
          <cell r="E278" t="str">
            <v>P</v>
          </cell>
          <cell r="F278">
            <v>1453205.480266141</v>
          </cell>
          <cell r="G278">
            <v>1453205.480266141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0.75</v>
          </cell>
          <cell r="N278">
            <v>1089904.1101996058</v>
          </cell>
          <cell r="O278">
            <v>363301.37006653525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511</v>
          </cell>
          <cell r="AE278" t="str">
            <v>SG</v>
          </cell>
          <cell r="AF278" t="str">
            <v>511.SG1</v>
          </cell>
        </row>
        <row r="279">
          <cell r="A279">
            <v>279</v>
          </cell>
          <cell r="F279">
            <v>12760134.109030114</v>
          </cell>
          <cell r="G279">
            <v>12760134.109030114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N279">
            <v>9570100.5817725863</v>
          </cell>
          <cell r="O279">
            <v>3190033.5272575286</v>
          </cell>
          <cell r="Q279">
            <v>0</v>
          </cell>
          <cell r="R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D279">
            <v>511</v>
          </cell>
          <cell r="AE279" t="str">
            <v>NA</v>
          </cell>
          <cell r="AF279" t="str">
            <v>511.NA1</v>
          </cell>
        </row>
        <row r="280">
          <cell r="A280">
            <v>280</v>
          </cell>
          <cell r="AD280">
            <v>511</v>
          </cell>
          <cell r="AE280" t="str">
            <v>NA</v>
          </cell>
          <cell r="AF280" t="str">
            <v>511.NA2</v>
          </cell>
        </row>
        <row r="281">
          <cell r="A281">
            <v>281</v>
          </cell>
          <cell r="B281">
            <v>512</v>
          </cell>
          <cell r="C281" t="str">
            <v>Maintenance of Boiler Plant</v>
          </cell>
          <cell r="AD281">
            <v>512</v>
          </cell>
          <cell r="AE281" t="str">
            <v>NA</v>
          </cell>
          <cell r="AF281" t="str">
            <v>512.NA</v>
          </cell>
        </row>
        <row r="282">
          <cell r="A282">
            <v>282</v>
          </cell>
          <cell r="D282" t="str">
            <v>SG</v>
          </cell>
          <cell r="E282" t="str">
            <v>P</v>
          </cell>
          <cell r="F282">
            <v>37490331.081944697</v>
          </cell>
          <cell r="G282">
            <v>37490331.081944697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0.75</v>
          </cell>
          <cell r="N282">
            <v>28117748.311458521</v>
          </cell>
          <cell r="O282">
            <v>9372582.7704861742</v>
          </cell>
          <cell r="Q282">
            <v>0</v>
          </cell>
          <cell r="R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D282">
            <v>512</v>
          </cell>
          <cell r="AE282" t="str">
            <v>SG</v>
          </cell>
          <cell r="AF282" t="str">
            <v>512.SG</v>
          </cell>
        </row>
        <row r="283">
          <cell r="A283">
            <v>283</v>
          </cell>
          <cell r="D283" t="str">
            <v>SG</v>
          </cell>
          <cell r="E283" t="str">
            <v>P</v>
          </cell>
          <cell r="F283">
            <v>3049151.2159032803</v>
          </cell>
          <cell r="G283">
            <v>3049151.2159032803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0.75</v>
          </cell>
          <cell r="N283">
            <v>2286863.4119274602</v>
          </cell>
          <cell r="O283">
            <v>762287.80397582008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D283">
            <v>512</v>
          </cell>
          <cell r="AE283" t="str">
            <v>SG</v>
          </cell>
          <cell r="AF283" t="str">
            <v>512.SG1</v>
          </cell>
        </row>
        <row r="284">
          <cell r="A284">
            <v>284</v>
          </cell>
          <cell r="F284">
            <v>40539482.297847979</v>
          </cell>
          <cell r="G284">
            <v>40539482.297847979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N284">
            <v>30404611.723385982</v>
          </cell>
          <cell r="O284">
            <v>10134870.574461995</v>
          </cell>
          <cell r="Q284">
            <v>0</v>
          </cell>
          <cell r="R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512</v>
          </cell>
          <cell r="AE284" t="str">
            <v>NA</v>
          </cell>
          <cell r="AF284" t="str">
            <v>512.NA1</v>
          </cell>
        </row>
        <row r="285">
          <cell r="A285">
            <v>285</v>
          </cell>
          <cell r="AD285">
            <v>512</v>
          </cell>
          <cell r="AE285" t="str">
            <v>NA</v>
          </cell>
          <cell r="AF285" t="str">
            <v>512.NA2</v>
          </cell>
        </row>
        <row r="286">
          <cell r="A286">
            <v>286</v>
          </cell>
          <cell r="B286">
            <v>513</v>
          </cell>
          <cell r="C286" t="str">
            <v>Maintenance of Electric Plant</v>
          </cell>
          <cell r="AD286">
            <v>513</v>
          </cell>
          <cell r="AE286" t="str">
            <v>NA</v>
          </cell>
          <cell r="AF286" t="str">
            <v>513.NA</v>
          </cell>
        </row>
        <row r="287">
          <cell r="A287">
            <v>287</v>
          </cell>
          <cell r="D287" t="str">
            <v>SG</v>
          </cell>
          <cell r="E287" t="str">
            <v>P</v>
          </cell>
          <cell r="F287">
            <v>13286083.945687436</v>
          </cell>
          <cell r="G287">
            <v>13286083.945687436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0.75</v>
          </cell>
          <cell r="N287">
            <v>9964562.9592655767</v>
          </cell>
          <cell r="O287">
            <v>3321520.9864218589</v>
          </cell>
          <cell r="Q287">
            <v>0</v>
          </cell>
          <cell r="R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513</v>
          </cell>
          <cell r="AE287" t="str">
            <v>SG</v>
          </cell>
          <cell r="AF287" t="str">
            <v>513.SG</v>
          </cell>
        </row>
        <row r="288">
          <cell r="A288">
            <v>288</v>
          </cell>
          <cell r="D288" t="str">
            <v>SG</v>
          </cell>
          <cell r="E288" t="str">
            <v>P</v>
          </cell>
          <cell r="F288">
            <v>315065.87013915018</v>
          </cell>
          <cell r="G288">
            <v>315065.87013915018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0.75</v>
          </cell>
          <cell r="N288">
            <v>236299.40260436264</v>
          </cell>
          <cell r="O288">
            <v>78766.467534787545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513</v>
          </cell>
          <cell r="AE288" t="str">
            <v>SG</v>
          </cell>
          <cell r="AF288" t="str">
            <v>513.SG1</v>
          </cell>
        </row>
        <row r="289">
          <cell r="A289">
            <v>289</v>
          </cell>
          <cell r="F289">
            <v>13601149.815826586</v>
          </cell>
          <cell r="G289">
            <v>13601149.815826586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N289">
            <v>10200862.361869939</v>
          </cell>
          <cell r="O289">
            <v>3400287.4539566464</v>
          </cell>
          <cell r="Q289">
            <v>0</v>
          </cell>
          <cell r="R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D289">
            <v>513</v>
          </cell>
          <cell r="AE289" t="str">
            <v>NA</v>
          </cell>
          <cell r="AF289" t="str">
            <v>513.NA1</v>
          </cell>
        </row>
        <row r="290">
          <cell r="A290">
            <v>290</v>
          </cell>
          <cell r="AD290">
            <v>513</v>
          </cell>
          <cell r="AE290" t="str">
            <v>NA</v>
          </cell>
          <cell r="AF290" t="str">
            <v>513.NA2</v>
          </cell>
        </row>
        <row r="291">
          <cell r="A291">
            <v>291</v>
          </cell>
          <cell r="B291">
            <v>514</v>
          </cell>
          <cell r="C291" t="str">
            <v>Maintenance of Misc. Steam Plant</v>
          </cell>
          <cell r="AD291">
            <v>514</v>
          </cell>
          <cell r="AE291" t="str">
            <v>NA</v>
          </cell>
          <cell r="AF291" t="str">
            <v>514.NA</v>
          </cell>
        </row>
        <row r="292">
          <cell r="A292">
            <v>292</v>
          </cell>
          <cell r="D292" t="str">
            <v>SG</v>
          </cell>
          <cell r="E292" t="str">
            <v>P</v>
          </cell>
          <cell r="F292">
            <v>3303045.2480063774</v>
          </cell>
          <cell r="G292">
            <v>3303045.2480063774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0.75</v>
          </cell>
          <cell r="N292">
            <v>2477283.936004783</v>
          </cell>
          <cell r="O292">
            <v>825761.31200159434</v>
          </cell>
          <cell r="Q292">
            <v>0</v>
          </cell>
          <cell r="R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514</v>
          </cell>
          <cell r="AE292" t="str">
            <v>SG</v>
          </cell>
          <cell r="AF292" t="str">
            <v>514.SG</v>
          </cell>
        </row>
        <row r="293">
          <cell r="A293">
            <v>293</v>
          </cell>
          <cell r="D293" t="str">
            <v>SG</v>
          </cell>
          <cell r="E293" t="str">
            <v>P</v>
          </cell>
          <cell r="F293">
            <v>967431.77968585817</v>
          </cell>
          <cell r="G293">
            <v>967431.77968585817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M293">
            <v>0.75</v>
          </cell>
          <cell r="N293">
            <v>725573.83476439363</v>
          </cell>
          <cell r="O293">
            <v>241857.94492146454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514</v>
          </cell>
          <cell r="AE293" t="str">
            <v>SG</v>
          </cell>
          <cell r="AF293" t="str">
            <v>514.SG1</v>
          </cell>
        </row>
        <row r="294">
          <cell r="A294">
            <v>294</v>
          </cell>
          <cell r="F294">
            <v>4270477.027692236</v>
          </cell>
          <cell r="G294">
            <v>4270477.027692236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N294">
            <v>3202857.7707691765</v>
          </cell>
          <cell r="O294">
            <v>1067619.256923059</v>
          </cell>
          <cell r="Q294">
            <v>0</v>
          </cell>
          <cell r="R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D294">
            <v>514</v>
          </cell>
          <cell r="AE294" t="str">
            <v>NA</v>
          </cell>
          <cell r="AF294" t="str">
            <v>514.NA1</v>
          </cell>
        </row>
        <row r="295">
          <cell r="A295">
            <v>295</v>
          </cell>
          <cell r="AD295">
            <v>514</v>
          </cell>
          <cell r="AE295" t="str">
            <v>NA</v>
          </cell>
          <cell r="AF295" t="str">
            <v>514.NA2</v>
          </cell>
        </row>
        <row r="296">
          <cell r="A296">
            <v>296</v>
          </cell>
          <cell r="B296" t="str">
            <v>Total Steam Power Generation</v>
          </cell>
          <cell r="F296">
            <v>468466848.92136562</v>
          </cell>
          <cell r="G296">
            <v>468466848.92136562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N296">
            <v>93556099.854603857</v>
          </cell>
          <cell r="O296">
            <v>374910749.06676179</v>
          </cell>
          <cell r="Q296">
            <v>0</v>
          </cell>
          <cell r="R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 t="str">
            <v>Total Steam Power Generation</v>
          </cell>
          <cell r="AE296" t="str">
            <v>NA</v>
          </cell>
          <cell r="AF296" t="str">
            <v>Total Steam Power Generation.NA</v>
          </cell>
        </row>
        <row r="297">
          <cell r="A297">
            <v>297</v>
          </cell>
          <cell r="AD297" t="str">
            <v>Total Steam Power Generation</v>
          </cell>
          <cell r="AE297" t="str">
            <v>NA</v>
          </cell>
          <cell r="AF297" t="str">
            <v>Total Steam Power Generation.NA1</v>
          </cell>
        </row>
        <row r="298">
          <cell r="A298">
            <v>298</v>
          </cell>
          <cell r="B298">
            <v>517</v>
          </cell>
          <cell r="C298" t="str">
            <v>Operation Super &amp; Engineering</v>
          </cell>
          <cell r="AD298">
            <v>517</v>
          </cell>
          <cell r="AE298" t="str">
            <v>NA</v>
          </cell>
          <cell r="AF298" t="str">
            <v>517.NA</v>
          </cell>
        </row>
        <row r="299">
          <cell r="A299">
            <v>299</v>
          </cell>
          <cell r="D299" t="str">
            <v>SG</v>
          </cell>
          <cell r="E299" t="str">
            <v>P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0.75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517</v>
          </cell>
          <cell r="AE299" t="str">
            <v>SG</v>
          </cell>
          <cell r="AF299" t="str">
            <v>517.SG</v>
          </cell>
        </row>
        <row r="300">
          <cell r="A300">
            <v>300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>
            <v>517</v>
          </cell>
          <cell r="AE300" t="str">
            <v>NA</v>
          </cell>
          <cell r="AF300" t="str">
            <v>517.NA1</v>
          </cell>
        </row>
        <row r="301">
          <cell r="A301">
            <v>301</v>
          </cell>
          <cell r="AD301">
            <v>517</v>
          </cell>
          <cell r="AE301" t="str">
            <v>NA</v>
          </cell>
          <cell r="AF301" t="str">
            <v>517.NA2</v>
          </cell>
        </row>
        <row r="302">
          <cell r="A302">
            <v>302</v>
          </cell>
          <cell r="B302">
            <v>518</v>
          </cell>
          <cell r="C302" t="str">
            <v>Nuclear Fuel Expense</v>
          </cell>
          <cell r="AD302">
            <v>518</v>
          </cell>
          <cell r="AE302" t="str">
            <v>NA</v>
          </cell>
          <cell r="AF302" t="str">
            <v>518.NA</v>
          </cell>
        </row>
        <row r="303">
          <cell r="A303">
            <v>303</v>
          </cell>
          <cell r="D303" t="str">
            <v>SE</v>
          </cell>
          <cell r="E303" t="str">
            <v>P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Q303">
            <v>0</v>
          </cell>
          <cell r="R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518</v>
          </cell>
          <cell r="AE303" t="str">
            <v>SE</v>
          </cell>
          <cell r="AF303" t="str">
            <v>518.SE</v>
          </cell>
        </row>
        <row r="304">
          <cell r="A304">
            <v>304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518</v>
          </cell>
          <cell r="AE304" t="str">
            <v>NA</v>
          </cell>
          <cell r="AF304" t="str">
            <v>518.NA1</v>
          </cell>
        </row>
        <row r="305">
          <cell r="A305">
            <v>305</v>
          </cell>
          <cell r="AD305">
            <v>518</v>
          </cell>
          <cell r="AE305" t="str">
            <v>NA</v>
          </cell>
          <cell r="AF305" t="str">
            <v>518.NA2</v>
          </cell>
        </row>
        <row r="306">
          <cell r="A306">
            <v>306</v>
          </cell>
          <cell r="AD306">
            <v>518</v>
          </cell>
          <cell r="AE306" t="str">
            <v>NA</v>
          </cell>
          <cell r="AF306" t="str">
            <v>518.NA3</v>
          </cell>
        </row>
        <row r="307">
          <cell r="A307">
            <v>307</v>
          </cell>
          <cell r="B307">
            <v>519</v>
          </cell>
          <cell r="C307" t="str">
            <v>Coolants and Water</v>
          </cell>
          <cell r="AD307">
            <v>519</v>
          </cell>
          <cell r="AE307" t="str">
            <v>NA</v>
          </cell>
          <cell r="AF307" t="str">
            <v>519.NA</v>
          </cell>
        </row>
        <row r="308">
          <cell r="A308">
            <v>308</v>
          </cell>
          <cell r="D308" t="str">
            <v>SG</v>
          </cell>
          <cell r="E308" t="str">
            <v>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0.75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519</v>
          </cell>
          <cell r="AE308" t="str">
            <v>SG</v>
          </cell>
          <cell r="AF308" t="str">
            <v>519.SG</v>
          </cell>
        </row>
        <row r="309">
          <cell r="A309">
            <v>309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519</v>
          </cell>
          <cell r="AE309" t="str">
            <v>NA</v>
          </cell>
          <cell r="AF309" t="str">
            <v>519.NA1</v>
          </cell>
        </row>
        <row r="310">
          <cell r="A310">
            <v>310</v>
          </cell>
          <cell r="AD310">
            <v>519</v>
          </cell>
          <cell r="AE310" t="str">
            <v>NA</v>
          </cell>
          <cell r="AF310" t="str">
            <v>519.NA2</v>
          </cell>
        </row>
        <row r="311">
          <cell r="A311">
            <v>311</v>
          </cell>
          <cell r="B311">
            <v>520</v>
          </cell>
          <cell r="C311" t="str">
            <v>Steam Expenses</v>
          </cell>
          <cell r="AD311">
            <v>520</v>
          </cell>
          <cell r="AE311" t="str">
            <v>NA</v>
          </cell>
          <cell r="AF311" t="str">
            <v>520.NA</v>
          </cell>
        </row>
        <row r="312">
          <cell r="A312">
            <v>312</v>
          </cell>
          <cell r="D312" t="str">
            <v>SG</v>
          </cell>
          <cell r="E312" t="str">
            <v>P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0.75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520</v>
          </cell>
          <cell r="AE312" t="str">
            <v>SG</v>
          </cell>
          <cell r="AF312" t="str">
            <v>520.SG</v>
          </cell>
        </row>
        <row r="313">
          <cell r="A313">
            <v>313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520</v>
          </cell>
          <cell r="AE313" t="str">
            <v>NA</v>
          </cell>
          <cell r="AF313" t="str">
            <v>520.NA1</v>
          </cell>
        </row>
        <row r="314">
          <cell r="A314">
            <v>314</v>
          </cell>
          <cell r="AD314">
            <v>520</v>
          </cell>
          <cell r="AE314" t="str">
            <v>NA</v>
          </cell>
          <cell r="AF314" t="str">
            <v>520.NA2</v>
          </cell>
        </row>
        <row r="315">
          <cell r="A315">
            <v>315</v>
          </cell>
          <cell r="B315">
            <v>523</v>
          </cell>
          <cell r="C315" t="str">
            <v>Electric Expenses</v>
          </cell>
          <cell r="AD315">
            <v>523</v>
          </cell>
          <cell r="AE315" t="str">
            <v>NA</v>
          </cell>
          <cell r="AF315" t="str">
            <v>523.NA</v>
          </cell>
        </row>
        <row r="316">
          <cell r="A316">
            <v>316</v>
          </cell>
          <cell r="D316" t="str">
            <v>SG</v>
          </cell>
          <cell r="E316" t="str">
            <v>P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0.75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523</v>
          </cell>
          <cell r="AE316" t="str">
            <v>SG</v>
          </cell>
          <cell r="AF316" t="str">
            <v>523.SG</v>
          </cell>
        </row>
        <row r="317">
          <cell r="A317">
            <v>317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523</v>
          </cell>
          <cell r="AE317" t="str">
            <v>NA</v>
          </cell>
          <cell r="AF317" t="str">
            <v>523.NA1</v>
          </cell>
        </row>
        <row r="318">
          <cell r="A318">
            <v>318</v>
          </cell>
          <cell r="AD318">
            <v>523</v>
          </cell>
          <cell r="AE318" t="str">
            <v>NA</v>
          </cell>
          <cell r="AF318" t="str">
            <v>523.NA2</v>
          </cell>
        </row>
        <row r="319">
          <cell r="A319">
            <v>319</v>
          </cell>
          <cell r="B319">
            <v>524</v>
          </cell>
          <cell r="C319" t="str">
            <v>Misc. Nuclear Expenses</v>
          </cell>
          <cell r="AD319">
            <v>524</v>
          </cell>
          <cell r="AE319" t="str">
            <v>NA</v>
          </cell>
          <cell r="AF319" t="str">
            <v>524.NA</v>
          </cell>
        </row>
        <row r="320">
          <cell r="A320">
            <v>320</v>
          </cell>
          <cell r="D320" t="str">
            <v>SG</v>
          </cell>
          <cell r="E320" t="str">
            <v>P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0.75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524</v>
          </cell>
          <cell r="AE320" t="str">
            <v>SG</v>
          </cell>
          <cell r="AF320" t="str">
            <v>524.SG</v>
          </cell>
        </row>
        <row r="321">
          <cell r="A321">
            <v>321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524</v>
          </cell>
          <cell r="AE321" t="str">
            <v>NA</v>
          </cell>
          <cell r="AF321" t="str">
            <v>524.NA1</v>
          </cell>
        </row>
        <row r="322">
          <cell r="A322">
            <v>322</v>
          </cell>
          <cell r="AD322">
            <v>524</v>
          </cell>
          <cell r="AE322" t="str">
            <v>NA</v>
          </cell>
          <cell r="AF322" t="str">
            <v>524.NA2</v>
          </cell>
        </row>
        <row r="323">
          <cell r="A323">
            <v>323</v>
          </cell>
          <cell r="B323">
            <v>528</v>
          </cell>
          <cell r="C323" t="str">
            <v>Maintenance Super &amp; Engineering</v>
          </cell>
          <cell r="AD323">
            <v>528</v>
          </cell>
          <cell r="AE323" t="str">
            <v>NA</v>
          </cell>
          <cell r="AF323" t="str">
            <v>528.NA</v>
          </cell>
        </row>
        <row r="324">
          <cell r="A324">
            <v>324</v>
          </cell>
          <cell r="D324" t="str">
            <v>SG</v>
          </cell>
          <cell r="E324" t="str">
            <v>P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0.75</v>
          </cell>
          <cell r="N324">
            <v>0</v>
          </cell>
          <cell r="O324">
            <v>0</v>
          </cell>
          <cell r="Q324">
            <v>0</v>
          </cell>
          <cell r="R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528</v>
          </cell>
          <cell r="AE324" t="str">
            <v>SG</v>
          </cell>
          <cell r="AF324" t="str">
            <v>528.SG</v>
          </cell>
        </row>
        <row r="325">
          <cell r="A325">
            <v>325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528</v>
          </cell>
          <cell r="AE325" t="str">
            <v>NA</v>
          </cell>
          <cell r="AF325" t="str">
            <v>528.NA1</v>
          </cell>
        </row>
        <row r="326">
          <cell r="A326">
            <v>326</v>
          </cell>
          <cell r="AD326">
            <v>528</v>
          </cell>
          <cell r="AE326" t="str">
            <v>NA</v>
          </cell>
          <cell r="AF326" t="str">
            <v>528.NA2</v>
          </cell>
        </row>
        <row r="327">
          <cell r="A327">
            <v>327</v>
          </cell>
          <cell r="B327">
            <v>529</v>
          </cell>
          <cell r="C327" t="str">
            <v>Maintenance of Structures</v>
          </cell>
          <cell r="AD327">
            <v>529</v>
          </cell>
          <cell r="AE327" t="str">
            <v>NA</v>
          </cell>
          <cell r="AF327" t="str">
            <v>529.NA</v>
          </cell>
        </row>
        <row r="328">
          <cell r="A328">
            <v>328</v>
          </cell>
          <cell r="D328" t="str">
            <v>SG</v>
          </cell>
          <cell r="E328" t="str">
            <v>P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0.75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529</v>
          </cell>
          <cell r="AE328" t="str">
            <v>SG</v>
          </cell>
          <cell r="AF328" t="str">
            <v>529.SG</v>
          </cell>
        </row>
        <row r="329">
          <cell r="A329">
            <v>329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529</v>
          </cell>
          <cell r="AE329" t="str">
            <v>NA</v>
          </cell>
          <cell r="AF329" t="str">
            <v>529.NA1</v>
          </cell>
        </row>
        <row r="330">
          <cell r="A330">
            <v>330</v>
          </cell>
          <cell r="AD330">
            <v>529</v>
          </cell>
          <cell r="AE330" t="str">
            <v>NA</v>
          </cell>
          <cell r="AF330" t="str">
            <v>529.NA2</v>
          </cell>
        </row>
        <row r="331">
          <cell r="A331">
            <v>331</v>
          </cell>
          <cell r="B331">
            <v>530</v>
          </cell>
          <cell r="C331" t="str">
            <v>Maintenance of Reactor Plant</v>
          </cell>
          <cell r="AD331">
            <v>530</v>
          </cell>
          <cell r="AE331" t="str">
            <v>NA</v>
          </cell>
          <cell r="AF331" t="str">
            <v>530.NA</v>
          </cell>
        </row>
        <row r="332">
          <cell r="A332">
            <v>332</v>
          </cell>
          <cell r="D332" t="str">
            <v>SG</v>
          </cell>
          <cell r="E332" t="str">
            <v>P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0.75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530</v>
          </cell>
          <cell r="AE332" t="str">
            <v>SG</v>
          </cell>
          <cell r="AF332" t="str">
            <v>530.SG</v>
          </cell>
        </row>
        <row r="333">
          <cell r="A333">
            <v>333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530</v>
          </cell>
          <cell r="AE333" t="str">
            <v>NA</v>
          </cell>
          <cell r="AF333" t="str">
            <v>530.NA1</v>
          </cell>
        </row>
        <row r="334">
          <cell r="A334">
            <v>334</v>
          </cell>
          <cell r="AD334">
            <v>530</v>
          </cell>
          <cell r="AE334" t="str">
            <v>NA</v>
          </cell>
          <cell r="AF334" t="str">
            <v>530.NA2</v>
          </cell>
        </row>
        <row r="335">
          <cell r="A335">
            <v>335</v>
          </cell>
          <cell r="B335">
            <v>531</v>
          </cell>
          <cell r="C335" t="str">
            <v>Maintenance of Electric Plant</v>
          </cell>
          <cell r="AD335">
            <v>531</v>
          </cell>
          <cell r="AE335" t="str">
            <v>NA</v>
          </cell>
          <cell r="AF335" t="str">
            <v>531.NA</v>
          </cell>
        </row>
        <row r="336">
          <cell r="A336">
            <v>336</v>
          </cell>
          <cell r="D336" t="str">
            <v>SG</v>
          </cell>
          <cell r="E336" t="str">
            <v>P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0.75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D336">
            <v>531</v>
          </cell>
          <cell r="AE336" t="str">
            <v>SG</v>
          </cell>
          <cell r="AF336" t="str">
            <v>531.SG</v>
          </cell>
        </row>
        <row r="337">
          <cell r="A337">
            <v>337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531</v>
          </cell>
          <cell r="AE337" t="str">
            <v>NA</v>
          </cell>
          <cell r="AF337" t="str">
            <v>531.NA1</v>
          </cell>
        </row>
        <row r="338">
          <cell r="A338">
            <v>338</v>
          </cell>
          <cell r="AD338">
            <v>531</v>
          </cell>
          <cell r="AE338" t="str">
            <v>NA</v>
          </cell>
          <cell r="AF338" t="str">
            <v>531.NA2</v>
          </cell>
        </row>
        <row r="339">
          <cell r="A339">
            <v>339</v>
          </cell>
          <cell r="B339">
            <v>532</v>
          </cell>
          <cell r="C339" t="str">
            <v>Maintenance of Misc Nuclear</v>
          </cell>
          <cell r="AD339">
            <v>532</v>
          </cell>
          <cell r="AE339" t="str">
            <v>NA</v>
          </cell>
          <cell r="AF339" t="str">
            <v>532.NA</v>
          </cell>
        </row>
        <row r="340">
          <cell r="A340">
            <v>340</v>
          </cell>
          <cell r="D340" t="str">
            <v>SG</v>
          </cell>
          <cell r="E340" t="str">
            <v>P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0.75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D340">
            <v>532</v>
          </cell>
          <cell r="AE340" t="str">
            <v>SG</v>
          </cell>
          <cell r="AF340" t="str">
            <v>532.SG</v>
          </cell>
        </row>
        <row r="341">
          <cell r="A341">
            <v>341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532</v>
          </cell>
          <cell r="AE341" t="str">
            <v>NA</v>
          </cell>
          <cell r="AF341" t="str">
            <v>532.NA1</v>
          </cell>
        </row>
        <row r="342">
          <cell r="A342">
            <v>342</v>
          </cell>
          <cell r="AD342">
            <v>532</v>
          </cell>
          <cell r="AE342" t="str">
            <v>NA</v>
          </cell>
          <cell r="AF342" t="str">
            <v>532.NA2</v>
          </cell>
        </row>
        <row r="343">
          <cell r="A343">
            <v>343</v>
          </cell>
          <cell r="B343" t="str">
            <v>Total Nuclear Power Generation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N343">
            <v>0</v>
          </cell>
          <cell r="O343">
            <v>0</v>
          </cell>
          <cell r="Q343">
            <v>0</v>
          </cell>
          <cell r="R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 t="str">
            <v>Total Nuclear Power Generation</v>
          </cell>
          <cell r="AE343" t="str">
            <v>NA</v>
          </cell>
          <cell r="AF343" t="str">
            <v>Total Nuclear Power Generation.NA</v>
          </cell>
        </row>
        <row r="344">
          <cell r="A344">
            <v>344</v>
          </cell>
          <cell r="AD344" t="str">
            <v>Total Nuclear Power Generation</v>
          </cell>
          <cell r="AE344" t="str">
            <v>NA</v>
          </cell>
          <cell r="AF344" t="str">
            <v>Total Nuclear Power Generation.NA1</v>
          </cell>
        </row>
        <row r="345">
          <cell r="A345">
            <v>345</v>
          </cell>
          <cell r="AD345" t="str">
            <v>Total Nuclear Power Generation</v>
          </cell>
          <cell r="AE345" t="str">
            <v>NA</v>
          </cell>
          <cell r="AF345" t="str">
            <v>Total Nuclear Power Generation.NA2</v>
          </cell>
        </row>
        <row r="346">
          <cell r="A346">
            <v>346</v>
          </cell>
          <cell r="B346">
            <v>535</v>
          </cell>
          <cell r="C346" t="str">
            <v>Operation Super &amp; Engineering</v>
          </cell>
          <cell r="AD346">
            <v>535</v>
          </cell>
          <cell r="AE346" t="str">
            <v>NA</v>
          </cell>
          <cell r="AF346" t="str">
            <v>535.NA</v>
          </cell>
        </row>
        <row r="347">
          <cell r="A347">
            <v>347</v>
          </cell>
          <cell r="D347" t="str">
            <v>SG</v>
          </cell>
          <cell r="E347" t="str">
            <v>P</v>
          </cell>
          <cell r="F347">
            <v>3048222.1352740256</v>
          </cell>
          <cell r="G347">
            <v>3048222.1352740256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M347">
            <v>0.75</v>
          </cell>
          <cell r="N347">
            <v>2286166.601455519</v>
          </cell>
          <cell r="O347">
            <v>762055.5338185064</v>
          </cell>
          <cell r="Q347">
            <v>0</v>
          </cell>
          <cell r="R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D347">
            <v>535</v>
          </cell>
          <cell r="AE347" t="str">
            <v>SG</v>
          </cell>
          <cell r="AF347" t="str">
            <v>535.SG</v>
          </cell>
        </row>
        <row r="348">
          <cell r="A348">
            <v>348</v>
          </cell>
          <cell r="D348" t="str">
            <v>SG</v>
          </cell>
          <cell r="E348" t="str">
            <v>P</v>
          </cell>
          <cell r="F348">
            <v>821261.78454595222</v>
          </cell>
          <cell r="G348">
            <v>821261.78454595222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0.75</v>
          </cell>
          <cell r="N348">
            <v>615946.33840946411</v>
          </cell>
          <cell r="O348">
            <v>205315.44613648806</v>
          </cell>
          <cell r="Q348">
            <v>0</v>
          </cell>
          <cell r="R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D348">
            <v>535</v>
          </cell>
          <cell r="AE348" t="str">
            <v>SG</v>
          </cell>
          <cell r="AF348" t="str">
            <v>535.SG1</v>
          </cell>
        </row>
        <row r="349">
          <cell r="A349">
            <v>349</v>
          </cell>
          <cell r="F349">
            <v>3869483.9198199781</v>
          </cell>
          <cell r="G349">
            <v>3869483.9198199781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N349">
            <v>2902112.9398649829</v>
          </cell>
          <cell r="O349">
            <v>967370.97995499452</v>
          </cell>
          <cell r="Q349">
            <v>0</v>
          </cell>
          <cell r="R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535</v>
          </cell>
          <cell r="AE349" t="str">
            <v>NA</v>
          </cell>
          <cell r="AF349" t="str">
            <v>535.NA1</v>
          </cell>
        </row>
        <row r="350">
          <cell r="A350">
            <v>350</v>
          </cell>
          <cell r="AD350">
            <v>535</v>
          </cell>
          <cell r="AE350" t="str">
            <v>NA</v>
          </cell>
          <cell r="AF350" t="str">
            <v>535.NA2</v>
          </cell>
        </row>
        <row r="351">
          <cell r="A351">
            <v>351</v>
          </cell>
          <cell r="B351">
            <v>536</v>
          </cell>
          <cell r="C351" t="str">
            <v>Water For Power</v>
          </cell>
          <cell r="AD351">
            <v>536</v>
          </cell>
          <cell r="AE351" t="str">
            <v>NA</v>
          </cell>
          <cell r="AF351" t="str">
            <v>536.NA</v>
          </cell>
        </row>
        <row r="352">
          <cell r="A352">
            <v>352</v>
          </cell>
          <cell r="D352" t="str">
            <v>SG</v>
          </cell>
          <cell r="E352" t="str">
            <v>P</v>
          </cell>
          <cell r="F352">
            <v>20760.66788426627</v>
          </cell>
          <cell r="G352">
            <v>20760.66788426627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0.75</v>
          </cell>
          <cell r="N352">
            <v>15570.500913199703</v>
          </cell>
          <cell r="O352">
            <v>5190.1669710665674</v>
          </cell>
          <cell r="Q352">
            <v>0</v>
          </cell>
          <cell r="R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D352">
            <v>536</v>
          </cell>
          <cell r="AE352" t="str">
            <v>SG</v>
          </cell>
          <cell r="AF352" t="str">
            <v>536.SG</v>
          </cell>
        </row>
        <row r="353">
          <cell r="A353">
            <v>353</v>
          </cell>
          <cell r="D353" t="str">
            <v>SG</v>
          </cell>
          <cell r="E353" t="str">
            <v>P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0.75</v>
          </cell>
          <cell r="N353">
            <v>0</v>
          </cell>
          <cell r="O353">
            <v>0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536</v>
          </cell>
          <cell r="AE353" t="str">
            <v>SG</v>
          </cell>
          <cell r="AF353" t="str">
            <v>536.SG1</v>
          </cell>
        </row>
        <row r="354">
          <cell r="A354">
            <v>354</v>
          </cell>
          <cell r="F354">
            <v>20760.66788426627</v>
          </cell>
          <cell r="G354">
            <v>20760.66788426627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N354">
            <v>15570.500913199703</v>
          </cell>
          <cell r="O354">
            <v>5190.1669710665674</v>
          </cell>
          <cell r="Q354">
            <v>0</v>
          </cell>
          <cell r="R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536</v>
          </cell>
          <cell r="AE354" t="str">
            <v>NA</v>
          </cell>
          <cell r="AF354" t="str">
            <v>536.NA1</v>
          </cell>
        </row>
        <row r="355">
          <cell r="A355">
            <v>355</v>
          </cell>
          <cell r="AD355">
            <v>536</v>
          </cell>
          <cell r="AE355" t="str">
            <v>NA</v>
          </cell>
          <cell r="AF355" t="str">
            <v>536.NA2</v>
          </cell>
        </row>
        <row r="356">
          <cell r="A356">
            <v>356</v>
          </cell>
          <cell r="B356">
            <v>537</v>
          </cell>
          <cell r="C356" t="str">
            <v>Hydraulic Expenses</v>
          </cell>
          <cell r="AD356">
            <v>537</v>
          </cell>
          <cell r="AE356" t="str">
            <v>NA</v>
          </cell>
          <cell r="AF356" t="str">
            <v>537.NA</v>
          </cell>
        </row>
        <row r="357">
          <cell r="A357">
            <v>357</v>
          </cell>
          <cell r="D357" t="str">
            <v>SG</v>
          </cell>
          <cell r="E357" t="str">
            <v>P</v>
          </cell>
          <cell r="F357">
            <v>1749161.844646309</v>
          </cell>
          <cell r="G357">
            <v>1749161.844646309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0.75</v>
          </cell>
          <cell r="N357">
            <v>1311871.3834847319</v>
          </cell>
          <cell r="O357">
            <v>437290.46116157726</v>
          </cell>
          <cell r="Q357">
            <v>0</v>
          </cell>
          <cell r="R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D357">
            <v>537</v>
          </cell>
          <cell r="AE357" t="str">
            <v>SG</v>
          </cell>
          <cell r="AF357" t="str">
            <v>537.SG</v>
          </cell>
        </row>
        <row r="358">
          <cell r="A358">
            <v>358</v>
          </cell>
          <cell r="D358" t="str">
            <v>SG</v>
          </cell>
          <cell r="E358" t="str">
            <v>P</v>
          </cell>
          <cell r="F358">
            <v>160061.44417262133</v>
          </cell>
          <cell r="G358">
            <v>160061.44417262133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0.75</v>
          </cell>
          <cell r="N358">
            <v>120046.08312946599</v>
          </cell>
          <cell r="O358">
            <v>40015.361043155332</v>
          </cell>
          <cell r="Q358">
            <v>0</v>
          </cell>
          <cell r="R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537</v>
          </cell>
          <cell r="AE358" t="str">
            <v>SG</v>
          </cell>
          <cell r="AF358" t="str">
            <v>537.SG1</v>
          </cell>
        </row>
        <row r="359">
          <cell r="A359">
            <v>359</v>
          </cell>
          <cell r="F359">
            <v>1909223.2888189303</v>
          </cell>
          <cell r="G359">
            <v>1909223.2888189303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1431917.4666141979</v>
          </cell>
          <cell r="O359">
            <v>477305.82220473257</v>
          </cell>
          <cell r="Q359">
            <v>0</v>
          </cell>
          <cell r="R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537</v>
          </cell>
          <cell r="AE359" t="str">
            <v>NA</v>
          </cell>
          <cell r="AF359" t="str">
            <v>537.NA1</v>
          </cell>
        </row>
        <row r="360">
          <cell r="A360">
            <v>360</v>
          </cell>
          <cell r="AD360">
            <v>537</v>
          </cell>
          <cell r="AE360" t="str">
            <v>NA</v>
          </cell>
          <cell r="AF360" t="str">
            <v>537.NA2</v>
          </cell>
        </row>
        <row r="361">
          <cell r="A361">
            <v>361</v>
          </cell>
          <cell r="B361">
            <v>538</v>
          </cell>
          <cell r="C361" t="str">
            <v>Electric Expenses</v>
          </cell>
          <cell r="AD361">
            <v>538</v>
          </cell>
          <cell r="AE361" t="str">
            <v>NA</v>
          </cell>
          <cell r="AF361" t="str">
            <v>538.NA</v>
          </cell>
        </row>
        <row r="362">
          <cell r="A362">
            <v>362</v>
          </cell>
          <cell r="D362" t="str">
            <v>SG</v>
          </cell>
          <cell r="E362" t="str">
            <v>P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0.75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538</v>
          </cell>
          <cell r="AE362" t="str">
            <v>SG</v>
          </cell>
          <cell r="AF362" t="str">
            <v>538.SG</v>
          </cell>
        </row>
        <row r="363">
          <cell r="A363">
            <v>363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0</v>
          </cell>
          <cell r="O363">
            <v>0</v>
          </cell>
          <cell r="Q363">
            <v>0</v>
          </cell>
          <cell r="R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538</v>
          </cell>
          <cell r="AE363" t="str">
            <v>NA</v>
          </cell>
          <cell r="AF363" t="str">
            <v>538.NA1</v>
          </cell>
        </row>
        <row r="364">
          <cell r="A364">
            <v>364</v>
          </cell>
          <cell r="AD364">
            <v>538</v>
          </cell>
          <cell r="AE364" t="str">
            <v>NA</v>
          </cell>
          <cell r="AF364" t="str">
            <v>538.NA2</v>
          </cell>
        </row>
        <row r="365">
          <cell r="A365">
            <v>365</v>
          </cell>
          <cell r="B365">
            <v>539</v>
          </cell>
          <cell r="C365" t="str">
            <v>Misc. Hydro Expenses</v>
          </cell>
          <cell r="AD365">
            <v>539</v>
          </cell>
          <cell r="AE365" t="str">
            <v>NA</v>
          </cell>
          <cell r="AF365" t="str">
            <v>539.NA</v>
          </cell>
        </row>
        <row r="366">
          <cell r="A366">
            <v>366</v>
          </cell>
          <cell r="D366" t="str">
            <v>SG</v>
          </cell>
          <cell r="E366" t="str">
            <v>P</v>
          </cell>
          <cell r="F366">
            <v>4710006.9696257729</v>
          </cell>
          <cell r="G366">
            <v>4710006.9696257729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0.75</v>
          </cell>
          <cell r="N366">
            <v>3532505.2272193297</v>
          </cell>
          <cell r="O366">
            <v>1177501.7424064432</v>
          </cell>
          <cell r="Q366">
            <v>0</v>
          </cell>
          <cell r="R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539</v>
          </cell>
          <cell r="AE366" t="str">
            <v>SG</v>
          </cell>
          <cell r="AF366" t="str">
            <v>539.SG</v>
          </cell>
        </row>
        <row r="367">
          <cell r="A367">
            <v>367</v>
          </cell>
          <cell r="D367" t="str">
            <v>SG</v>
          </cell>
          <cell r="E367" t="str">
            <v>P</v>
          </cell>
          <cell r="F367">
            <v>2951393.4436357911</v>
          </cell>
          <cell r="G367">
            <v>2951393.4436357911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0.75</v>
          </cell>
          <cell r="N367">
            <v>2213545.0827268432</v>
          </cell>
          <cell r="O367">
            <v>737848.36090894777</v>
          </cell>
          <cell r="Q367">
            <v>0</v>
          </cell>
          <cell r="R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539</v>
          </cell>
          <cell r="AE367" t="str">
            <v>SG</v>
          </cell>
          <cell r="AF367" t="str">
            <v>539.SG1</v>
          </cell>
        </row>
        <row r="368">
          <cell r="A368">
            <v>368</v>
          </cell>
          <cell r="F368">
            <v>7661400.4132615644</v>
          </cell>
          <cell r="G368">
            <v>7661400.4132615644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N368">
            <v>5746050.3099461729</v>
          </cell>
          <cell r="O368">
            <v>1915350.1033153911</v>
          </cell>
          <cell r="Q368">
            <v>0</v>
          </cell>
          <cell r="R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D368">
            <v>539</v>
          </cell>
          <cell r="AE368" t="str">
            <v>NA</v>
          </cell>
          <cell r="AF368" t="str">
            <v>539.NA1</v>
          </cell>
        </row>
        <row r="369">
          <cell r="A369">
            <v>369</v>
          </cell>
          <cell r="AD369">
            <v>539</v>
          </cell>
          <cell r="AE369" t="str">
            <v>NA</v>
          </cell>
          <cell r="AF369" t="str">
            <v>539.NA2</v>
          </cell>
        </row>
        <row r="370">
          <cell r="A370">
            <v>370</v>
          </cell>
          <cell r="B370">
            <v>540</v>
          </cell>
          <cell r="C370" t="str">
            <v>Rents (Hydro Generation)</v>
          </cell>
          <cell r="AD370">
            <v>540</v>
          </cell>
          <cell r="AE370" t="str">
            <v>NA</v>
          </cell>
          <cell r="AF370" t="str">
            <v>540.NA</v>
          </cell>
        </row>
        <row r="371">
          <cell r="A371">
            <v>371</v>
          </cell>
          <cell r="D371" t="str">
            <v>SG</v>
          </cell>
          <cell r="E371" t="str">
            <v>P</v>
          </cell>
          <cell r="F371">
            <v>544494.62568871106</v>
          </cell>
          <cell r="G371">
            <v>544494.62568871106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0.75</v>
          </cell>
          <cell r="N371">
            <v>408370.96926653327</v>
          </cell>
          <cell r="O371">
            <v>136123.65642217777</v>
          </cell>
          <cell r="Q371">
            <v>0</v>
          </cell>
          <cell r="R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540</v>
          </cell>
          <cell r="AE371" t="str">
            <v>SG</v>
          </cell>
          <cell r="AF371" t="str">
            <v>540.SG</v>
          </cell>
        </row>
        <row r="372">
          <cell r="A372">
            <v>372</v>
          </cell>
          <cell r="D372" t="str">
            <v>SG</v>
          </cell>
          <cell r="E372" t="str">
            <v>P</v>
          </cell>
          <cell r="F372">
            <v>31568.333574705059</v>
          </cell>
          <cell r="G372">
            <v>31568.333574705059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0.75</v>
          </cell>
          <cell r="N372">
            <v>23676.250181028794</v>
          </cell>
          <cell r="O372">
            <v>7892.0833936762647</v>
          </cell>
          <cell r="Q372">
            <v>0</v>
          </cell>
          <cell r="R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540</v>
          </cell>
          <cell r="AE372" t="str">
            <v>SG</v>
          </cell>
          <cell r="AF372" t="str">
            <v>540.SG1</v>
          </cell>
        </row>
        <row r="373">
          <cell r="A373">
            <v>373</v>
          </cell>
          <cell r="F373">
            <v>576062.95926341612</v>
          </cell>
          <cell r="G373">
            <v>576062.95926341612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N373">
            <v>432047.21944756206</v>
          </cell>
          <cell r="O373">
            <v>144015.73981585403</v>
          </cell>
          <cell r="Q373">
            <v>0</v>
          </cell>
          <cell r="R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D373">
            <v>540</v>
          </cell>
          <cell r="AE373" t="str">
            <v>NA</v>
          </cell>
          <cell r="AF373" t="str">
            <v>540.NA1</v>
          </cell>
        </row>
        <row r="374">
          <cell r="A374">
            <v>374</v>
          </cell>
          <cell r="AD374">
            <v>540</v>
          </cell>
          <cell r="AE374" t="str">
            <v>NA</v>
          </cell>
          <cell r="AF374" t="str">
            <v>540.NA2</v>
          </cell>
        </row>
        <row r="375">
          <cell r="A375">
            <v>375</v>
          </cell>
          <cell r="B375">
            <v>541</v>
          </cell>
          <cell r="C375" t="str">
            <v>Maint Supervision &amp; Engineering</v>
          </cell>
          <cell r="AD375">
            <v>541</v>
          </cell>
          <cell r="AE375" t="str">
            <v>NA</v>
          </cell>
          <cell r="AF375" t="str">
            <v>541.NA</v>
          </cell>
        </row>
        <row r="376">
          <cell r="A376">
            <v>376</v>
          </cell>
          <cell r="D376" t="str">
            <v>SG</v>
          </cell>
          <cell r="E376" t="str">
            <v>P</v>
          </cell>
          <cell r="F376">
            <v>172.12860445404968</v>
          </cell>
          <cell r="G376">
            <v>172.12860445404968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0.75</v>
          </cell>
          <cell r="N376">
            <v>129.09645334053727</v>
          </cell>
          <cell r="O376">
            <v>43.03215111351242</v>
          </cell>
          <cell r="Q376">
            <v>0</v>
          </cell>
          <cell r="R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D376">
            <v>541</v>
          </cell>
          <cell r="AE376" t="str">
            <v>SG</v>
          </cell>
          <cell r="AF376" t="str">
            <v>541.SG</v>
          </cell>
        </row>
        <row r="377">
          <cell r="A377">
            <v>377</v>
          </cell>
          <cell r="F377">
            <v>172.12860445404968</v>
          </cell>
          <cell r="G377">
            <v>172.12860445404968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N377">
            <v>129.09645334053727</v>
          </cell>
          <cell r="O377">
            <v>43.03215111351242</v>
          </cell>
          <cell r="Q377">
            <v>0</v>
          </cell>
          <cell r="R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D377">
            <v>541</v>
          </cell>
          <cell r="AE377" t="str">
            <v>NA</v>
          </cell>
          <cell r="AF377" t="str">
            <v>541.NA1</v>
          </cell>
        </row>
        <row r="378">
          <cell r="A378">
            <v>378</v>
          </cell>
          <cell r="AD378">
            <v>541</v>
          </cell>
          <cell r="AE378" t="str">
            <v>NA</v>
          </cell>
          <cell r="AF378" t="str">
            <v>541.NA2</v>
          </cell>
        </row>
        <row r="379">
          <cell r="A379">
            <v>379</v>
          </cell>
          <cell r="B379">
            <v>542</v>
          </cell>
          <cell r="C379" t="str">
            <v>Maintenance of Structures</v>
          </cell>
          <cell r="AD379">
            <v>542</v>
          </cell>
          <cell r="AE379" t="str">
            <v>NA</v>
          </cell>
          <cell r="AF379" t="str">
            <v>542.NA</v>
          </cell>
        </row>
        <row r="380">
          <cell r="A380">
            <v>380</v>
          </cell>
          <cell r="D380" t="str">
            <v>SG</v>
          </cell>
          <cell r="E380" t="str">
            <v>P</v>
          </cell>
          <cell r="F380">
            <v>476950.18776525866</v>
          </cell>
          <cell r="G380">
            <v>476950.18776525866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0.75</v>
          </cell>
          <cell r="N380">
            <v>357712.64082394401</v>
          </cell>
          <cell r="O380">
            <v>119237.54694131466</v>
          </cell>
          <cell r="Q380">
            <v>0</v>
          </cell>
          <cell r="R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542</v>
          </cell>
          <cell r="AE380" t="str">
            <v>SG</v>
          </cell>
          <cell r="AF380" t="str">
            <v>542.SG</v>
          </cell>
        </row>
        <row r="381">
          <cell r="A381">
            <v>381</v>
          </cell>
          <cell r="D381" t="str">
            <v>SG</v>
          </cell>
          <cell r="E381" t="str">
            <v>P</v>
          </cell>
          <cell r="F381">
            <v>21029.071153646259</v>
          </cell>
          <cell r="G381">
            <v>21029.071153646259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0.75</v>
          </cell>
          <cell r="N381">
            <v>15771.803365234693</v>
          </cell>
          <cell r="O381">
            <v>5257.2677884115647</v>
          </cell>
          <cell r="Q381">
            <v>0</v>
          </cell>
          <cell r="R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D381">
            <v>542</v>
          </cell>
          <cell r="AE381" t="str">
            <v>SG</v>
          </cell>
          <cell r="AF381" t="str">
            <v>542.SG1</v>
          </cell>
        </row>
        <row r="382">
          <cell r="A382">
            <v>382</v>
          </cell>
          <cell r="F382">
            <v>497979.25891890493</v>
          </cell>
          <cell r="G382">
            <v>497979.25891890493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N382">
            <v>373484.4441891787</v>
          </cell>
          <cell r="O382">
            <v>124494.81472972623</v>
          </cell>
          <cell r="Q382">
            <v>0</v>
          </cell>
          <cell r="R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D382">
            <v>542</v>
          </cell>
          <cell r="AE382" t="str">
            <v>NA</v>
          </cell>
          <cell r="AF382" t="str">
            <v>542.NA1</v>
          </cell>
        </row>
        <row r="383">
          <cell r="A383">
            <v>383</v>
          </cell>
          <cell r="AD383">
            <v>542</v>
          </cell>
          <cell r="AE383" t="str">
            <v>NA</v>
          </cell>
          <cell r="AF383" t="str">
            <v>542.NA2</v>
          </cell>
        </row>
        <row r="384">
          <cell r="A384">
            <v>384</v>
          </cell>
          <cell r="B384">
            <v>543</v>
          </cell>
          <cell r="C384" t="str">
            <v>Maintenance of Dams &amp; Waterways</v>
          </cell>
          <cell r="AD384">
            <v>543</v>
          </cell>
          <cell r="AE384" t="str">
            <v>NA</v>
          </cell>
          <cell r="AF384" t="str">
            <v>543.NA</v>
          </cell>
        </row>
        <row r="385">
          <cell r="A385">
            <v>385</v>
          </cell>
          <cell r="D385" t="str">
            <v>SG</v>
          </cell>
          <cell r="E385" t="str">
            <v>P</v>
          </cell>
          <cell r="F385">
            <v>1479043.5268564592</v>
          </cell>
          <cell r="G385">
            <v>1479043.5268564592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0.75</v>
          </cell>
          <cell r="N385">
            <v>1109282.6451423443</v>
          </cell>
          <cell r="O385">
            <v>369760.8817141148</v>
          </cell>
          <cell r="Q385">
            <v>0</v>
          </cell>
          <cell r="R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D385">
            <v>543</v>
          </cell>
          <cell r="AE385" t="str">
            <v>SG</v>
          </cell>
          <cell r="AF385" t="str">
            <v>543.SG</v>
          </cell>
        </row>
        <row r="386">
          <cell r="A386">
            <v>386</v>
          </cell>
          <cell r="D386" t="str">
            <v>SG</v>
          </cell>
          <cell r="E386" t="str">
            <v>P</v>
          </cell>
          <cell r="F386">
            <v>255085.54507970685</v>
          </cell>
          <cell r="G386">
            <v>255085.54507970685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0.75</v>
          </cell>
          <cell r="N386">
            <v>191314.15880978014</v>
          </cell>
          <cell r="O386">
            <v>63771.386269926712</v>
          </cell>
          <cell r="Q386">
            <v>0</v>
          </cell>
          <cell r="R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D386">
            <v>543</v>
          </cell>
          <cell r="AE386" t="str">
            <v>SG</v>
          </cell>
          <cell r="AF386" t="str">
            <v>543.SG1</v>
          </cell>
        </row>
        <row r="387">
          <cell r="A387">
            <v>387</v>
          </cell>
          <cell r="F387">
            <v>1734129.0719361661</v>
          </cell>
          <cell r="G387">
            <v>1734129.0719361661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N387">
            <v>1300596.8039521244</v>
          </cell>
          <cell r="O387">
            <v>433532.26798404154</v>
          </cell>
          <cell r="Q387">
            <v>0</v>
          </cell>
          <cell r="R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NA</v>
          </cell>
          <cell r="AF387" t="str">
            <v>543.NA1</v>
          </cell>
        </row>
        <row r="388">
          <cell r="A388">
            <v>388</v>
          </cell>
          <cell r="AD388">
            <v>543</v>
          </cell>
          <cell r="AE388" t="str">
            <v>NA</v>
          </cell>
          <cell r="AF388" t="str">
            <v>543.NA2</v>
          </cell>
        </row>
        <row r="389">
          <cell r="A389">
            <v>389</v>
          </cell>
          <cell r="B389">
            <v>544</v>
          </cell>
          <cell r="C389" t="str">
            <v>Maintenance of Electric Plant</v>
          </cell>
          <cell r="AD389">
            <v>544</v>
          </cell>
          <cell r="AE389" t="str">
            <v>NA</v>
          </cell>
          <cell r="AF389" t="str">
            <v>544.NA</v>
          </cell>
        </row>
        <row r="390">
          <cell r="A390">
            <v>390</v>
          </cell>
          <cell r="D390" t="str">
            <v>SG</v>
          </cell>
          <cell r="E390" t="str">
            <v>P</v>
          </cell>
          <cell r="F390">
            <v>805037.18482655718</v>
          </cell>
          <cell r="G390">
            <v>805037.18482655718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0.75</v>
          </cell>
          <cell r="N390">
            <v>603777.88861991791</v>
          </cell>
          <cell r="O390">
            <v>201259.29620663929</v>
          </cell>
          <cell r="Q390">
            <v>0</v>
          </cell>
          <cell r="R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D390">
            <v>544</v>
          </cell>
          <cell r="AE390" t="str">
            <v>SG</v>
          </cell>
          <cell r="AF390" t="str">
            <v>544.SG</v>
          </cell>
        </row>
        <row r="391">
          <cell r="A391">
            <v>391</v>
          </cell>
          <cell r="D391" t="str">
            <v>SG</v>
          </cell>
          <cell r="E391" t="str">
            <v>P</v>
          </cell>
          <cell r="F391">
            <v>282151.42918955843</v>
          </cell>
          <cell r="G391">
            <v>282151.42918955843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0.75</v>
          </cell>
          <cell r="N391">
            <v>211613.57189216884</v>
          </cell>
          <cell r="O391">
            <v>70537.857297389608</v>
          </cell>
          <cell r="Q391">
            <v>0</v>
          </cell>
          <cell r="R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SG</v>
          </cell>
          <cell r="AF391" t="str">
            <v>544.SG1</v>
          </cell>
        </row>
        <row r="392">
          <cell r="A392">
            <v>392</v>
          </cell>
          <cell r="F392">
            <v>1087188.6140161157</v>
          </cell>
          <cell r="G392">
            <v>1087188.6140161157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N392">
            <v>815391.46051208675</v>
          </cell>
          <cell r="O392">
            <v>271797.15350402892</v>
          </cell>
          <cell r="Q392">
            <v>0</v>
          </cell>
          <cell r="R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544</v>
          </cell>
          <cell r="AE392" t="str">
            <v>NA</v>
          </cell>
          <cell r="AF392" t="str">
            <v>544.NA1</v>
          </cell>
        </row>
        <row r="393">
          <cell r="A393">
            <v>393</v>
          </cell>
          <cell r="AD393">
            <v>544</v>
          </cell>
          <cell r="AE393" t="str">
            <v>NA</v>
          </cell>
          <cell r="AF393" t="str">
            <v>544.NA2</v>
          </cell>
        </row>
        <row r="394">
          <cell r="A394">
            <v>394</v>
          </cell>
          <cell r="B394">
            <v>545</v>
          </cell>
          <cell r="C394" t="str">
            <v>Maintenance of Misc. Hydro Plant</v>
          </cell>
          <cell r="AD394">
            <v>545</v>
          </cell>
          <cell r="AE394" t="str">
            <v>NA</v>
          </cell>
          <cell r="AF394" t="str">
            <v>545.NA</v>
          </cell>
        </row>
        <row r="395">
          <cell r="A395">
            <v>395</v>
          </cell>
          <cell r="D395" t="str">
            <v>SG</v>
          </cell>
          <cell r="E395" t="str">
            <v>P</v>
          </cell>
          <cell r="F395">
            <v>998253.0597167277</v>
          </cell>
          <cell r="G395">
            <v>998253.0597167277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0.75</v>
          </cell>
          <cell r="N395">
            <v>748689.7947875458</v>
          </cell>
          <cell r="O395">
            <v>249563.26492918193</v>
          </cell>
          <cell r="Q395">
            <v>0</v>
          </cell>
          <cell r="R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SG</v>
          </cell>
          <cell r="AF395" t="str">
            <v>545.SG</v>
          </cell>
        </row>
        <row r="396">
          <cell r="A396">
            <v>396</v>
          </cell>
          <cell r="D396" t="str">
            <v>SG</v>
          </cell>
          <cell r="E396" t="str">
            <v>P</v>
          </cell>
          <cell r="F396">
            <v>298119.41261821054</v>
          </cell>
          <cell r="G396">
            <v>298119.41261821054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0.75</v>
          </cell>
          <cell r="N396">
            <v>223589.5594636579</v>
          </cell>
          <cell r="O396">
            <v>74529.853154552635</v>
          </cell>
          <cell r="Q396">
            <v>0</v>
          </cell>
          <cell r="R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545</v>
          </cell>
          <cell r="AE396" t="str">
            <v>SG</v>
          </cell>
          <cell r="AF396" t="str">
            <v>545.SG1</v>
          </cell>
        </row>
        <row r="397">
          <cell r="A397">
            <v>397</v>
          </cell>
          <cell r="F397">
            <v>1296372.4723349381</v>
          </cell>
          <cell r="G397">
            <v>1296372.4723349381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972279.35425120371</v>
          </cell>
          <cell r="O397">
            <v>324093.11808373453</v>
          </cell>
          <cell r="Q397">
            <v>0</v>
          </cell>
          <cell r="R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545</v>
          </cell>
          <cell r="AE397" t="str">
            <v>NA</v>
          </cell>
          <cell r="AF397" t="str">
            <v>545.NA1</v>
          </cell>
        </row>
        <row r="398">
          <cell r="A398">
            <v>398</v>
          </cell>
          <cell r="AD398">
            <v>545</v>
          </cell>
          <cell r="AE398" t="str">
            <v>NA</v>
          </cell>
          <cell r="AF398" t="str">
            <v>545.NA2</v>
          </cell>
        </row>
        <row r="399">
          <cell r="A399">
            <v>399</v>
          </cell>
          <cell r="B399" t="str">
            <v xml:space="preserve">Total Hydraulic Power Generation </v>
          </cell>
          <cell r="F399">
            <v>18652772.794858731</v>
          </cell>
          <cell r="G399">
            <v>18652772.794858731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13989579.59614405</v>
          </cell>
          <cell r="O399">
            <v>4663193.1987146828</v>
          </cell>
          <cell r="Q399">
            <v>0</v>
          </cell>
          <cell r="R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</v>
          </cell>
        </row>
        <row r="400">
          <cell r="A400">
            <v>400</v>
          </cell>
          <cell r="AD400" t="str">
            <v xml:space="preserve">Total Hydraulic Power Generation </v>
          </cell>
          <cell r="AE400" t="str">
            <v>NA</v>
          </cell>
          <cell r="AF400" t="str">
            <v>Total Hydraulic Power Generation .NA1</v>
          </cell>
        </row>
        <row r="401">
          <cell r="A401">
            <v>401</v>
          </cell>
          <cell r="AD401" t="str">
            <v xml:space="preserve">Total Hydraulic Power Generation </v>
          </cell>
          <cell r="AE401" t="str">
            <v>NA</v>
          </cell>
          <cell r="AF401" t="str">
            <v>Total Hydraulic Power Generation .NA2</v>
          </cell>
        </row>
        <row r="402">
          <cell r="A402">
            <v>402</v>
          </cell>
          <cell r="B402">
            <v>546</v>
          </cell>
          <cell r="C402" t="str">
            <v>Operation Super &amp; Engineering</v>
          </cell>
          <cell r="AD402">
            <v>546</v>
          </cell>
          <cell r="AE402" t="str">
            <v>NA</v>
          </cell>
          <cell r="AF402" t="str">
            <v>546.NA</v>
          </cell>
        </row>
        <row r="403">
          <cell r="A403">
            <v>403</v>
          </cell>
          <cell r="D403" t="str">
            <v>SG</v>
          </cell>
          <cell r="E403" t="str">
            <v>P</v>
          </cell>
          <cell r="F403">
            <v>135791.52173363432</v>
          </cell>
          <cell r="G403">
            <v>135791.52173363432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0.75</v>
          </cell>
          <cell r="N403">
            <v>101843.64130022575</v>
          </cell>
          <cell r="O403">
            <v>33947.88043340858</v>
          </cell>
          <cell r="Q403">
            <v>0</v>
          </cell>
          <cell r="R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546</v>
          </cell>
          <cell r="AE403" t="str">
            <v>SG</v>
          </cell>
          <cell r="AF403" t="str">
            <v>546.SG</v>
          </cell>
        </row>
        <row r="404">
          <cell r="A404">
            <v>404</v>
          </cell>
          <cell r="F404">
            <v>135791.52173363432</v>
          </cell>
          <cell r="G404">
            <v>135791.52173363432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101843.64130022575</v>
          </cell>
          <cell r="O404">
            <v>33947.88043340858</v>
          </cell>
          <cell r="Q404">
            <v>0</v>
          </cell>
          <cell r="R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D404">
            <v>546</v>
          </cell>
          <cell r="AE404" t="str">
            <v>NA</v>
          </cell>
          <cell r="AF404" t="str">
            <v>546.NA1</v>
          </cell>
        </row>
        <row r="405">
          <cell r="A405">
            <v>405</v>
          </cell>
          <cell r="AD405">
            <v>546</v>
          </cell>
          <cell r="AE405" t="str">
            <v>NA</v>
          </cell>
          <cell r="AF405" t="str">
            <v>546.NA2</v>
          </cell>
        </row>
        <row r="406">
          <cell r="A406">
            <v>406</v>
          </cell>
          <cell r="B406" t="str">
            <v>547NPC</v>
          </cell>
          <cell r="C406" t="str">
            <v>Fuel - NPC</v>
          </cell>
          <cell r="AD406" t="str">
            <v>547NPC</v>
          </cell>
          <cell r="AE406" t="str">
            <v>NA</v>
          </cell>
          <cell r="AF406" t="str">
            <v>547NPC.NA</v>
          </cell>
        </row>
        <row r="407">
          <cell r="A407">
            <v>407</v>
          </cell>
          <cell r="D407" t="str">
            <v>SE</v>
          </cell>
          <cell r="E407" t="str">
            <v>P</v>
          </cell>
          <cell r="F407">
            <v>106365058.79497331</v>
          </cell>
          <cell r="G407">
            <v>106365058.79497331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106365058.79497331</v>
          </cell>
          <cell r="Q407">
            <v>0</v>
          </cell>
          <cell r="R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D407" t="str">
            <v>547NPC</v>
          </cell>
          <cell r="AE407" t="str">
            <v>SE</v>
          </cell>
          <cell r="AF407" t="str">
            <v>547NPC.SE</v>
          </cell>
        </row>
        <row r="408">
          <cell r="A408">
            <v>408</v>
          </cell>
          <cell r="D408" t="str">
            <v>SE</v>
          </cell>
          <cell r="E408" t="str">
            <v>P</v>
          </cell>
          <cell r="F408">
            <v>1541301.3743828204</v>
          </cell>
          <cell r="G408">
            <v>1541301.3743828204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1541301.3743828204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D408" t="str">
            <v>547NPC</v>
          </cell>
          <cell r="AE408" t="str">
            <v>SE</v>
          </cell>
          <cell r="AF408" t="str">
            <v>547NPC.SE1</v>
          </cell>
        </row>
        <row r="409">
          <cell r="A409">
            <v>409</v>
          </cell>
          <cell r="F409">
            <v>107906360.16935614</v>
          </cell>
          <cell r="G409">
            <v>107906360.16935614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N409">
            <v>0</v>
          </cell>
          <cell r="O409">
            <v>107906360.16935614</v>
          </cell>
          <cell r="Q409">
            <v>0</v>
          </cell>
          <cell r="R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D409" t="str">
            <v>547NPC</v>
          </cell>
          <cell r="AE409" t="str">
            <v>NA</v>
          </cell>
          <cell r="AF409" t="str">
            <v>547NPC.NA1</v>
          </cell>
        </row>
        <row r="410">
          <cell r="A410">
            <v>410</v>
          </cell>
          <cell r="AD410" t="str">
            <v>547NPC</v>
          </cell>
          <cell r="AE410" t="str">
            <v>NA</v>
          </cell>
          <cell r="AF410" t="str">
            <v>547NPC.NA2</v>
          </cell>
        </row>
        <row r="411">
          <cell r="A411">
            <v>411</v>
          </cell>
          <cell r="B411">
            <v>548</v>
          </cell>
          <cell r="C411" t="str">
            <v>Generation Expense</v>
          </cell>
          <cell r="AD411">
            <v>548</v>
          </cell>
          <cell r="AE411" t="str">
            <v>NA</v>
          </cell>
          <cell r="AF411" t="str">
            <v>548.NA</v>
          </cell>
        </row>
        <row r="412">
          <cell r="A412">
            <v>412</v>
          </cell>
          <cell r="D412" t="str">
            <v>SG</v>
          </cell>
          <cell r="E412" t="str">
            <v>P</v>
          </cell>
          <cell r="F412">
            <v>6707758.7188939601</v>
          </cell>
          <cell r="G412">
            <v>6707758.7188939601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0.75</v>
          </cell>
          <cell r="N412">
            <v>5030819.0391704701</v>
          </cell>
          <cell r="O412">
            <v>1676939.67972349</v>
          </cell>
          <cell r="Q412">
            <v>0</v>
          </cell>
          <cell r="R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D412">
            <v>548</v>
          </cell>
          <cell r="AE412" t="str">
            <v>SG</v>
          </cell>
          <cell r="AF412" t="str">
            <v>548.SG</v>
          </cell>
        </row>
        <row r="413">
          <cell r="A413">
            <v>413</v>
          </cell>
          <cell r="D413" t="str">
            <v>SG</v>
          </cell>
          <cell r="E413" t="str">
            <v>P</v>
          </cell>
          <cell r="F413">
            <v>488191.27442599612</v>
          </cell>
          <cell r="G413">
            <v>488191.27442599612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0.75</v>
          </cell>
          <cell r="N413">
            <v>366143.45581949712</v>
          </cell>
          <cell r="O413">
            <v>122047.81860649903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>
            <v>548</v>
          </cell>
          <cell r="AE413" t="str">
            <v>SG</v>
          </cell>
          <cell r="AF413" t="str">
            <v>548.SG1</v>
          </cell>
        </row>
        <row r="414">
          <cell r="A414">
            <v>414</v>
          </cell>
          <cell r="F414">
            <v>7195949.9933199566</v>
          </cell>
          <cell r="G414">
            <v>7195949.9933199566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N414">
            <v>5396962.494989967</v>
          </cell>
          <cell r="O414">
            <v>1798987.4983299891</v>
          </cell>
          <cell r="Q414">
            <v>0</v>
          </cell>
          <cell r="R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D414">
            <v>548</v>
          </cell>
          <cell r="AE414" t="str">
            <v>NA</v>
          </cell>
          <cell r="AF414" t="str">
            <v>548.NA1</v>
          </cell>
        </row>
        <row r="415">
          <cell r="A415">
            <v>415</v>
          </cell>
          <cell r="AD415">
            <v>548</v>
          </cell>
          <cell r="AE415" t="str">
            <v>NA</v>
          </cell>
          <cell r="AF415" t="str">
            <v>548.NA2</v>
          </cell>
        </row>
        <row r="416">
          <cell r="A416">
            <v>416</v>
          </cell>
          <cell r="B416">
            <v>549</v>
          </cell>
          <cell r="C416" t="str">
            <v>Miscellaneous Other</v>
          </cell>
          <cell r="AD416">
            <v>549</v>
          </cell>
          <cell r="AE416" t="str">
            <v>NA</v>
          </cell>
          <cell r="AF416" t="str">
            <v>549.NA</v>
          </cell>
        </row>
        <row r="417">
          <cell r="A417">
            <v>417</v>
          </cell>
          <cell r="D417" t="str">
            <v>SG</v>
          </cell>
          <cell r="E417" t="str">
            <v>P</v>
          </cell>
          <cell r="F417">
            <v>1736402.7844170691</v>
          </cell>
          <cell r="G417">
            <v>1736402.7844170691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0.75</v>
          </cell>
          <cell r="N417">
            <v>1302302.0883128019</v>
          </cell>
          <cell r="O417">
            <v>434100.69610426726</v>
          </cell>
          <cell r="Q417">
            <v>0</v>
          </cell>
          <cell r="R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549</v>
          </cell>
          <cell r="AE417" t="str">
            <v>SG</v>
          </cell>
          <cell r="AF417" t="str">
            <v>549.SG</v>
          </cell>
        </row>
        <row r="418">
          <cell r="A418">
            <v>418</v>
          </cell>
          <cell r="D418" t="str">
            <v>SG</v>
          </cell>
          <cell r="E418" t="str">
            <v>P</v>
          </cell>
          <cell r="F418">
            <v>522423.21996910323</v>
          </cell>
          <cell r="G418">
            <v>522423.21996910323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0.75</v>
          </cell>
          <cell r="N418">
            <v>391817.41497682745</v>
          </cell>
          <cell r="O418">
            <v>130605.80499227581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549</v>
          </cell>
          <cell r="AE418" t="str">
            <v>SG</v>
          </cell>
          <cell r="AF418" t="str">
            <v>549.SG1</v>
          </cell>
        </row>
        <row r="419">
          <cell r="A419">
            <v>419</v>
          </cell>
          <cell r="F419">
            <v>2258826.0043861722</v>
          </cell>
          <cell r="G419">
            <v>2258826.0043861722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N419">
            <v>1694119.5032896292</v>
          </cell>
          <cell r="O419">
            <v>564706.50109654304</v>
          </cell>
          <cell r="Q419">
            <v>0</v>
          </cell>
          <cell r="R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549</v>
          </cell>
          <cell r="AE419" t="str">
            <v>NA</v>
          </cell>
          <cell r="AF419" t="str">
            <v>549.NA1</v>
          </cell>
        </row>
        <row r="420">
          <cell r="A420">
            <v>420</v>
          </cell>
          <cell r="AD420">
            <v>549</v>
          </cell>
          <cell r="AE420" t="str">
            <v>NA</v>
          </cell>
          <cell r="AF420" t="str">
            <v>549.NA2</v>
          </cell>
        </row>
        <row r="421">
          <cell r="A421">
            <v>421</v>
          </cell>
          <cell r="AD421">
            <v>549</v>
          </cell>
          <cell r="AE421" t="str">
            <v>NA</v>
          </cell>
          <cell r="AF421" t="str">
            <v>549.NA3</v>
          </cell>
        </row>
        <row r="422">
          <cell r="A422">
            <v>422</v>
          </cell>
          <cell r="B422">
            <v>550</v>
          </cell>
          <cell r="C422" t="str">
            <v>Maint Supervision &amp; Engineering</v>
          </cell>
          <cell r="AD422">
            <v>550</v>
          </cell>
          <cell r="AE422" t="str">
            <v>NA</v>
          </cell>
          <cell r="AF422" t="str">
            <v>550.NA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16383.039942088892</v>
          </cell>
          <cell r="G423">
            <v>16383.039942088892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0.75</v>
          </cell>
          <cell r="N423">
            <v>12287.279956566668</v>
          </cell>
          <cell r="O423">
            <v>4095.7599855222229</v>
          </cell>
          <cell r="Q423">
            <v>0</v>
          </cell>
          <cell r="R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550</v>
          </cell>
          <cell r="AE423" t="str">
            <v>SG</v>
          </cell>
          <cell r="AF423" t="str">
            <v>550.SG</v>
          </cell>
        </row>
        <row r="424">
          <cell r="A424">
            <v>424</v>
          </cell>
          <cell r="D424" t="str">
            <v>SG</v>
          </cell>
          <cell r="E424" t="str">
            <v>P</v>
          </cell>
          <cell r="F424">
            <v>1514722.1046345956</v>
          </cell>
          <cell r="G424">
            <v>1514722.1046345956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0.75</v>
          </cell>
          <cell r="N424">
            <v>1136041.5784759466</v>
          </cell>
          <cell r="O424">
            <v>378680.52615864889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550</v>
          </cell>
          <cell r="AE424" t="str">
            <v>SG</v>
          </cell>
          <cell r="AF424" t="str">
            <v>550.SG1</v>
          </cell>
        </row>
        <row r="425">
          <cell r="A425">
            <v>425</v>
          </cell>
          <cell r="F425">
            <v>1531105.1445766846</v>
          </cell>
          <cell r="G425">
            <v>1531105.1445766846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1148328.8584325132</v>
          </cell>
          <cell r="O425">
            <v>382776.28614417114</v>
          </cell>
          <cell r="Q425">
            <v>0</v>
          </cell>
          <cell r="R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550</v>
          </cell>
          <cell r="AE425" t="str">
            <v>NA</v>
          </cell>
          <cell r="AF425" t="str">
            <v>550.NA1</v>
          </cell>
        </row>
        <row r="426">
          <cell r="A426">
            <v>426</v>
          </cell>
          <cell r="AD426">
            <v>550</v>
          </cell>
          <cell r="AE426" t="str">
            <v>NA</v>
          </cell>
          <cell r="AF426" t="str">
            <v>550.NA2</v>
          </cell>
        </row>
        <row r="427">
          <cell r="A427">
            <v>427</v>
          </cell>
          <cell r="B427">
            <v>551</v>
          </cell>
          <cell r="C427" t="str">
            <v>Maint Supervision &amp; Engineering</v>
          </cell>
          <cell r="AD427">
            <v>551</v>
          </cell>
          <cell r="AE427" t="str">
            <v>NA</v>
          </cell>
          <cell r="AF427" t="str">
            <v>551.NA</v>
          </cell>
        </row>
        <row r="428">
          <cell r="A428">
            <v>428</v>
          </cell>
          <cell r="D428" t="str">
            <v>SG</v>
          </cell>
          <cell r="E428" t="str">
            <v>P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0.75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D428">
            <v>551</v>
          </cell>
          <cell r="AE428" t="str">
            <v>SG</v>
          </cell>
          <cell r="AF428" t="str">
            <v>551.SG</v>
          </cell>
        </row>
        <row r="429">
          <cell r="A429">
            <v>429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551</v>
          </cell>
          <cell r="AE429" t="str">
            <v>NA</v>
          </cell>
          <cell r="AF429" t="str">
            <v>551.NA1</v>
          </cell>
        </row>
        <row r="430">
          <cell r="A430">
            <v>430</v>
          </cell>
          <cell r="AD430">
            <v>551</v>
          </cell>
          <cell r="AE430" t="str">
            <v>NA</v>
          </cell>
          <cell r="AF430" t="str">
            <v>551.NA2</v>
          </cell>
        </row>
        <row r="431">
          <cell r="A431">
            <v>431</v>
          </cell>
          <cell r="B431">
            <v>552</v>
          </cell>
          <cell r="C431" t="str">
            <v>Maintenance of Structures</v>
          </cell>
          <cell r="AD431">
            <v>552</v>
          </cell>
          <cell r="AE431" t="str">
            <v>NA</v>
          </cell>
          <cell r="AF431" t="str">
            <v>552.NA</v>
          </cell>
        </row>
        <row r="432">
          <cell r="A432">
            <v>432</v>
          </cell>
          <cell r="D432" t="str">
            <v>SG</v>
          </cell>
          <cell r="E432" t="str">
            <v>P</v>
          </cell>
          <cell r="F432">
            <v>1114365.2613106193</v>
          </cell>
          <cell r="G432">
            <v>1114365.2613106193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0.75</v>
          </cell>
          <cell r="N432">
            <v>835773.94598296448</v>
          </cell>
          <cell r="O432">
            <v>278591.31532765483</v>
          </cell>
          <cell r="Q432">
            <v>0</v>
          </cell>
          <cell r="R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D432">
            <v>552</v>
          </cell>
          <cell r="AE432" t="str">
            <v>SG</v>
          </cell>
          <cell r="AF432" t="str">
            <v>552.SG</v>
          </cell>
        </row>
        <row r="433">
          <cell r="A433">
            <v>433</v>
          </cell>
          <cell r="D433" t="str">
            <v>SG</v>
          </cell>
          <cell r="E433" t="str">
            <v>P</v>
          </cell>
          <cell r="F433">
            <v>101138.9058058783</v>
          </cell>
          <cell r="G433">
            <v>101138.9058058783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0.75</v>
          </cell>
          <cell r="N433">
            <v>75854.179354408727</v>
          </cell>
          <cell r="O433">
            <v>25284.726451469574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D433">
            <v>552</v>
          </cell>
          <cell r="AE433" t="str">
            <v>SG</v>
          </cell>
          <cell r="AF433" t="str">
            <v>552.SG1</v>
          </cell>
        </row>
        <row r="434">
          <cell r="A434">
            <v>434</v>
          </cell>
          <cell r="F434">
            <v>1215504.1671164976</v>
          </cell>
          <cell r="G434">
            <v>1215504.1671164976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>
            <v>911628.12533737323</v>
          </cell>
          <cell r="O434">
            <v>303876.04177912441</v>
          </cell>
          <cell r="Q434">
            <v>0</v>
          </cell>
          <cell r="R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552</v>
          </cell>
          <cell r="AE434" t="str">
            <v>NA</v>
          </cell>
          <cell r="AF434" t="str">
            <v>552.NA1</v>
          </cell>
        </row>
        <row r="435">
          <cell r="A435">
            <v>435</v>
          </cell>
          <cell r="AD435">
            <v>552</v>
          </cell>
          <cell r="AE435" t="str">
            <v>NA</v>
          </cell>
          <cell r="AF435" t="str">
            <v>552.NA2</v>
          </cell>
        </row>
        <row r="436">
          <cell r="A436">
            <v>436</v>
          </cell>
          <cell r="AD436">
            <v>552</v>
          </cell>
          <cell r="AE436" t="str">
            <v>NA</v>
          </cell>
          <cell r="AF436" t="str">
            <v>552.NA3</v>
          </cell>
        </row>
        <row r="437">
          <cell r="A437">
            <v>437</v>
          </cell>
          <cell r="B437">
            <v>553</v>
          </cell>
          <cell r="C437" t="str">
            <v>Maint of Generation &amp; Electric Plant</v>
          </cell>
          <cell r="AD437">
            <v>553</v>
          </cell>
          <cell r="AE437" t="str">
            <v>NA</v>
          </cell>
          <cell r="AF437" t="str">
            <v>553.NA</v>
          </cell>
        </row>
        <row r="438">
          <cell r="A438">
            <v>438</v>
          </cell>
          <cell r="D438" t="str">
            <v>SG</v>
          </cell>
          <cell r="E438" t="str">
            <v>P</v>
          </cell>
          <cell r="F438">
            <v>3920755.4079005797</v>
          </cell>
          <cell r="G438">
            <v>3920755.4079005797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0.75</v>
          </cell>
          <cell r="N438">
            <v>2940566.5559254349</v>
          </cell>
          <cell r="O438">
            <v>980188.85197514493</v>
          </cell>
          <cell r="Q438">
            <v>0</v>
          </cell>
          <cell r="R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D438">
            <v>553</v>
          </cell>
          <cell r="AE438" t="str">
            <v>SG</v>
          </cell>
          <cell r="AF438" t="str">
            <v>553.SG</v>
          </cell>
        </row>
        <row r="439">
          <cell r="A439">
            <v>439</v>
          </cell>
          <cell r="D439" t="str">
            <v>SG</v>
          </cell>
          <cell r="E439" t="str">
            <v>P</v>
          </cell>
          <cell r="F439">
            <v>4981824.9095096467</v>
          </cell>
          <cell r="G439">
            <v>4981824.9095096467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0.75</v>
          </cell>
          <cell r="N439">
            <v>3736368.6821322348</v>
          </cell>
          <cell r="O439">
            <v>1245456.2273774117</v>
          </cell>
          <cell r="Q439">
            <v>0</v>
          </cell>
          <cell r="R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D439">
            <v>553</v>
          </cell>
          <cell r="AE439" t="str">
            <v>SG</v>
          </cell>
          <cell r="AF439" t="str">
            <v>553.SG1</v>
          </cell>
        </row>
        <row r="440">
          <cell r="A440">
            <v>440</v>
          </cell>
          <cell r="D440" t="str">
            <v>SG</v>
          </cell>
          <cell r="E440" t="str">
            <v>P</v>
          </cell>
          <cell r="F440">
            <v>243372.62652449191</v>
          </cell>
          <cell r="G440">
            <v>243372.62652449191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0.75</v>
          </cell>
          <cell r="N440">
            <v>182529.46989336892</v>
          </cell>
          <cell r="O440">
            <v>60843.156631122976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553</v>
          </cell>
          <cell r="AE440" t="str">
            <v>SG</v>
          </cell>
          <cell r="AF440" t="str">
            <v>553.SG2</v>
          </cell>
        </row>
        <row r="441">
          <cell r="A441">
            <v>441</v>
          </cell>
          <cell r="F441">
            <v>9145952.9439347181</v>
          </cell>
          <cell r="G441">
            <v>9145952.9439347181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N441">
            <v>6859464.7079510381</v>
          </cell>
          <cell r="O441">
            <v>2286488.2359836795</v>
          </cell>
          <cell r="Q441">
            <v>0</v>
          </cell>
          <cell r="R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D441">
            <v>553</v>
          </cell>
          <cell r="AE441" t="str">
            <v>NA</v>
          </cell>
          <cell r="AF441" t="str">
            <v>553.NA1</v>
          </cell>
        </row>
        <row r="442">
          <cell r="A442">
            <v>442</v>
          </cell>
          <cell r="AD442">
            <v>553</v>
          </cell>
          <cell r="AE442" t="str">
            <v>NA</v>
          </cell>
          <cell r="AF442" t="str">
            <v>553.NA2</v>
          </cell>
        </row>
        <row r="443">
          <cell r="A443">
            <v>443</v>
          </cell>
          <cell r="B443">
            <v>554</v>
          </cell>
          <cell r="C443" t="str">
            <v>Maintenance of Misc. Other</v>
          </cell>
          <cell r="AD443">
            <v>554</v>
          </cell>
          <cell r="AE443" t="str">
            <v>NA</v>
          </cell>
          <cell r="AF443" t="str">
            <v>554.NA</v>
          </cell>
        </row>
        <row r="444">
          <cell r="A444">
            <v>444</v>
          </cell>
          <cell r="D444" t="str">
            <v>SG</v>
          </cell>
          <cell r="E444" t="str">
            <v>P</v>
          </cell>
          <cell r="F444">
            <v>48030.970037130173</v>
          </cell>
          <cell r="G444">
            <v>48030.970037130173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0.75</v>
          </cell>
          <cell r="N444">
            <v>36023.22752784763</v>
          </cell>
          <cell r="O444">
            <v>12007.742509282543</v>
          </cell>
          <cell r="Q444">
            <v>0</v>
          </cell>
          <cell r="R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D444">
            <v>554</v>
          </cell>
          <cell r="AE444" t="str">
            <v>SG</v>
          </cell>
          <cell r="AF444" t="str">
            <v>554.SG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765619.66127569042</v>
          </cell>
          <cell r="G445">
            <v>765619.66127569042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0.75</v>
          </cell>
          <cell r="N445">
            <v>574214.74595676782</v>
          </cell>
          <cell r="O445">
            <v>191404.91531892261</v>
          </cell>
          <cell r="Q445">
            <v>0</v>
          </cell>
          <cell r="R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554</v>
          </cell>
          <cell r="AE445" t="str">
            <v>SG</v>
          </cell>
          <cell r="AF445" t="str">
            <v>554.SG1</v>
          </cell>
        </row>
        <row r="446">
          <cell r="A446">
            <v>446</v>
          </cell>
          <cell r="D446" t="str">
            <v>SG</v>
          </cell>
          <cell r="E446" t="str">
            <v>P</v>
          </cell>
          <cell r="F446">
            <v>104948.66378858837</v>
          </cell>
          <cell r="G446">
            <v>104948.66378858837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0.75</v>
          </cell>
          <cell r="N446">
            <v>78711.497841441276</v>
          </cell>
          <cell r="O446">
            <v>26237.165947147092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554</v>
          </cell>
          <cell r="AE446" t="str">
            <v>SG</v>
          </cell>
          <cell r="AF446" t="str">
            <v>554.SG2</v>
          </cell>
        </row>
        <row r="447">
          <cell r="A447">
            <v>447</v>
          </cell>
          <cell r="F447">
            <v>918599.29510140896</v>
          </cell>
          <cell r="G447">
            <v>918599.29510140896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688949.47132605675</v>
          </cell>
          <cell r="O447">
            <v>229649.82377535224</v>
          </cell>
          <cell r="Q447">
            <v>0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554</v>
          </cell>
          <cell r="AE447" t="str">
            <v>NA</v>
          </cell>
          <cell r="AF447" t="str">
            <v>554.NA1</v>
          </cell>
        </row>
        <row r="448">
          <cell r="A448">
            <v>448</v>
          </cell>
          <cell r="AD448">
            <v>554</v>
          </cell>
          <cell r="AE448" t="str">
            <v>NA</v>
          </cell>
          <cell r="AF448" t="str">
            <v>554.NA2</v>
          </cell>
        </row>
        <row r="449">
          <cell r="A449">
            <v>449</v>
          </cell>
          <cell r="B449" t="str">
            <v>Total Other Power Generation</v>
          </cell>
          <cell r="F449">
            <v>130308089.23952521</v>
          </cell>
          <cell r="G449">
            <v>130308089.23952521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16801296.802626804</v>
          </cell>
          <cell r="O449">
            <v>113506792.43689841</v>
          </cell>
          <cell r="Q449">
            <v>0</v>
          </cell>
          <cell r="R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 t="str">
            <v>Total Other Power Generation</v>
          </cell>
          <cell r="AE449" t="str">
            <v>NA</v>
          </cell>
          <cell r="AF449" t="str">
            <v>Total Other Power Generation.NA</v>
          </cell>
        </row>
        <row r="450">
          <cell r="A450">
            <v>450</v>
          </cell>
          <cell r="AD450" t="str">
            <v>Total Other Power Generation</v>
          </cell>
          <cell r="AE450" t="str">
            <v>NA</v>
          </cell>
          <cell r="AF450" t="str">
            <v>Total Other Power Generation.NA1</v>
          </cell>
        </row>
        <row r="451">
          <cell r="A451">
            <v>451</v>
          </cell>
          <cell r="B451" t="str">
            <v>555NPC</v>
          </cell>
          <cell r="C451" t="str">
            <v>Purchased Power - NPC</v>
          </cell>
          <cell r="AD451" t="str">
            <v>555NPC</v>
          </cell>
          <cell r="AE451" t="str">
            <v>NA</v>
          </cell>
          <cell r="AF451" t="str">
            <v>555NPC.NA</v>
          </cell>
        </row>
        <row r="452">
          <cell r="A452">
            <v>452</v>
          </cell>
          <cell r="D452" t="str">
            <v>S</v>
          </cell>
          <cell r="E452" t="str">
            <v>DMSC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0.75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 t="str">
            <v>555NPC</v>
          </cell>
          <cell r="AE452" t="str">
            <v>S</v>
          </cell>
          <cell r="AF452" t="str">
            <v>555NPC.S</v>
          </cell>
        </row>
        <row r="453">
          <cell r="A453">
            <v>453</v>
          </cell>
          <cell r="D453" t="str">
            <v>SG</v>
          </cell>
          <cell r="E453" t="str">
            <v>P</v>
          </cell>
          <cell r="F453">
            <v>212058070.63781017</v>
          </cell>
          <cell r="G453">
            <v>212058070.63781017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0.75</v>
          </cell>
          <cell r="N453">
            <v>159043552.97835761</v>
          </cell>
          <cell r="O453">
            <v>53014517.659452543</v>
          </cell>
          <cell r="Q453">
            <v>0</v>
          </cell>
          <cell r="R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 t="str">
            <v>555NPC</v>
          </cell>
          <cell r="AE453" t="str">
            <v>SG</v>
          </cell>
          <cell r="AF453" t="str">
            <v>555NPC.SG</v>
          </cell>
        </row>
        <row r="454">
          <cell r="A454">
            <v>454</v>
          </cell>
          <cell r="D454" t="str">
            <v>SE</v>
          </cell>
          <cell r="E454" t="str">
            <v>P</v>
          </cell>
          <cell r="F454">
            <v>4838492.739470006</v>
          </cell>
          <cell r="G454">
            <v>4838492.739470006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  <cell r="O454">
            <v>4838492.739470006</v>
          </cell>
          <cell r="Q454">
            <v>0</v>
          </cell>
          <cell r="R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D454" t="str">
            <v>555NPC</v>
          </cell>
          <cell r="AE454" t="str">
            <v>SE</v>
          </cell>
          <cell r="AF454" t="str">
            <v>555NPC.SE</v>
          </cell>
        </row>
        <row r="455">
          <cell r="A455">
            <v>455</v>
          </cell>
          <cell r="D455" t="str">
            <v>SG</v>
          </cell>
          <cell r="E455" t="str">
            <v>P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0.75</v>
          </cell>
          <cell r="N455">
            <v>0</v>
          </cell>
          <cell r="O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D455" t="str">
            <v>555NPC</v>
          </cell>
          <cell r="AE455" t="str">
            <v>SG</v>
          </cell>
          <cell r="AF455" t="str">
            <v>555NPC.SG1</v>
          </cell>
        </row>
        <row r="456">
          <cell r="A456">
            <v>456</v>
          </cell>
          <cell r="D456" t="str">
            <v>DGP</v>
          </cell>
          <cell r="E456" t="str">
            <v>P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0.75</v>
          </cell>
          <cell r="N456">
            <v>0</v>
          </cell>
          <cell r="O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DGP</v>
          </cell>
          <cell r="AF456" t="str">
            <v>555NPC.DGP</v>
          </cell>
        </row>
        <row r="457">
          <cell r="A457">
            <v>457</v>
          </cell>
          <cell r="F457">
            <v>216896563.37728018</v>
          </cell>
          <cell r="G457">
            <v>216896563.37728018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N457">
            <v>159043552.97835761</v>
          </cell>
          <cell r="O457">
            <v>57853010.398922548</v>
          </cell>
          <cell r="Q457">
            <v>0</v>
          </cell>
          <cell r="R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D457" t="str">
            <v>555NPC</v>
          </cell>
          <cell r="AE457" t="str">
            <v>NA</v>
          </cell>
          <cell r="AF457" t="str">
            <v>555NPC.NA1</v>
          </cell>
        </row>
        <row r="458">
          <cell r="A458">
            <v>458</v>
          </cell>
          <cell r="AD458" t="str">
            <v>555NPC</v>
          </cell>
          <cell r="AE458" t="str">
            <v>NA</v>
          </cell>
          <cell r="AF458" t="str">
            <v>555NPC.NA2</v>
          </cell>
        </row>
        <row r="459">
          <cell r="A459">
            <v>459</v>
          </cell>
          <cell r="B459">
            <v>556</v>
          </cell>
          <cell r="C459" t="str">
            <v>System Control &amp; Load Dispatch</v>
          </cell>
          <cell r="AD459">
            <v>556</v>
          </cell>
          <cell r="AE459" t="str">
            <v>NA</v>
          </cell>
          <cell r="AF459" t="str">
            <v>556.NA</v>
          </cell>
        </row>
        <row r="460">
          <cell r="A460">
            <v>460</v>
          </cell>
          <cell r="D460" t="str">
            <v>SG</v>
          </cell>
          <cell r="E460" t="str">
            <v>P</v>
          </cell>
          <cell r="F460">
            <v>725326.91584466991</v>
          </cell>
          <cell r="G460">
            <v>725326.91584466991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0.75</v>
          </cell>
          <cell r="N460">
            <v>543995.18688350241</v>
          </cell>
          <cell r="O460">
            <v>181331.72896116748</v>
          </cell>
          <cell r="Q460">
            <v>0</v>
          </cell>
          <cell r="R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>
            <v>556</v>
          </cell>
          <cell r="AE460" t="str">
            <v>SG</v>
          </cell>
          <cell r="AF460" t="str">
            <v>556.SG</v>
          </cell>
        </row>
        <row r="461">
          <cell r="A461">
            <v>461</v>
          </cell>
          <cell r="F461">
            <v>725326.91584466991</v>
          </cell>
          <cell r="G461">
            <v>725326.91584466991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N461">
            <v>543995.18688350241</v>
          </cell>
          <cell r="O461">
            <v>181331.72896116748</v>
          </cell>
          <cell r="Q461">
            <v>0</v>
          </cell>
          <cell r="R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D461">
            <v>556</v>
          </cell>
          <cell r="AE461" t="str">
            <v>NA</v>
          </cell>
          <cell r="AF461" t="str">
            <v>556.NA1</v>
          </cell>
        </row>
        <row r="462">
          <cell r="A462">
            <v>462</v>
          </cell>
          <cell r="AD462">
            <v>556</v>
          </cell>
          <cell r="AE462" t="str">
            <v>NA</v>
          </cell>
          <cell r="AF462" t="str">
            <v>556.NA2</v>
          </cell>
        </row>
        <row r="463">
          <cell r="A463">
            <v>463</v>
          </cell>
          <cell r="B463">
            <v>557</v>
          </cell>
          <cell r="C463" t="str">
            <v>Other Expenses</v>
          </cell>
          <cell r="AD463">
            <v>557</v>
          </cell>
          <cell r="AE463" t="str">
            <v>NA</v>
          </cell>
          <cell r="AF463" t="str">
            <v>557.NA</v>
          </cell>
        </row>
        <row r="464">
          <cell r="A464">
            <v>464</v>
          </cell>
          <cell r="D464" t="str">
            <v>S</v>
          </cell>
          <cell r="E464" t="str">
            <v>P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M464">
            <v>0.75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D464">
            <v>557</v>
          </cell>
          <cell r="AE464" t="str">
            <v>S</v>
          </cell>
          <cell r="AF464" t="str">
            <v>557.S</v>
          </cell>
        </row>
        <row r="465">
          <cell r="A465">
            <v>465</v>
          </cell>
          <cell r="D465" t="str">
            <v>SG</v>
          </cell>
          <cell r="E465" t="str">
            <v>P</v>
          </cell>
          <cell r="F465">
            <v>16307903.102552701</v>
          </cell>
          <cell r="G465">
            <v>16307903.102552701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M465">
            <v>0.75</v>
          </cell>
          <cell r="N465">
            <v>12230927.326914527</v>
          </cell>
          <cell r="O465">
            <v>4076975.7756381752</v>
          </cell>
          <cell r="Q465">
            <v>0</v>
          </cell>
          <cell r="R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D465">
            <v>557</v>
          </cell>
          <cell r="AE465" t="str">
            <v>SG</v>
          </cell>
          <cell r="AF465" t="str">
            <v>557.SG</v>
          </cell>
        </row>
        <row r="466">
          <cell r="A466">
            <v>466</v>
          </cell>
          <cell r="D466" t="str">
            <v>SGCT</v>
          </cell>
          <cell r="E466" t="str">
            <v>P</v>
          </cell>
          <cell r="F466">
            <v>483016.48261184641</v>
          </cell>
          <cell r="G466">
            <v>483016.48261184641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0.75</v>
          </cell>
          <cell r="N466">
            <v>362262.36195888481</v>
          </cell>
          <cell r="O466">
            <v>120754.1206529616</v>
          </cell>
          <cell r="Q466">
            <v>0</v>
          </cell>
          <cell r="R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557</v>
          </cell>
          <cell r="AE466" t="str">
            <v>SGCT</v>
          </cell>
          <cell r="AF466" t="str">
            <v>557.SGCT</v>
          </cell>
        </row>
        <row r="467">
          <cell r="A467">
            <v>467</v>
          </cell>
          <cell r="D467" t="str">
            <v>SE</v>
          </cell>
          <cell r="E467" t="str">
            <v>P</v>
          </cell>
          <cell r="F467">
            <v>3948.1334721371563</v>
          </cell>
          <cell r="G467">
            <v>3948.1334721371563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M467">
            <v>0</v>
          </cell>
          <cell r="N467">
            <v>0</v>
          </cell>
          <cell r="O467">
            <v>3948.1334721371563</v>
          </cell>
          <cell r="Q467">
            <v>0</v>
          </cell>
          <cell r="R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557</v>
          </cell>
          <cell r="AE467" t="str">
            <v>SE</v>
          </cell>
          <cell r="AF467" t="str">
            <v>557.SE</v>
          </cell>
        </row>
        <row r="468">
          <cell r="A468">
            <v>468</v>
          </cell>
          <cell r="D468" t="str">
            <v>SG</v>
          </cell>
          <cell r="E468" t="str">
            <v>P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M468">
            <v>0.75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D468">
            <v>557</v>
          </cell>
          <cell r="AE468" t="str">
            <v>SG</v>
          </cell>
          <cell r="AF468" t="str">
            <v>557.SG1</v>
          </cell>
        </row>
        <row r="469">
          <cell r="A469">
            <v>469</v>
          </cell>
          <cell r="D469" t="str">
            <v>TROJP</v>
          </cell>
          <cell r="E469" t="str">
            <v>P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0.75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D469">
            <v>557</v>
          </cell>
          <cell r="AE469" t="str">
            <v>TROJP</v>
          </cell>
          <cell r="AF469" t="str">
            <v>557.TROJP</v>
          </cell>
        </row>
        <row r="470">
          <cell r="A470">
            <v>470</v>
          </cell>
          <cell r="F470">
            <v>16794867.718636684</v>
          </cell>
          <cell r="G470">
            <v>16794867.718636684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>
            <v>12593189.688873412</v>
          </cell>
          <cell r="O470">
            <v>4201678.0297632739</v>
          </cell>
          <cell r="Q470">
            <v>0</v>
          </cell>
          <cell r="R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NA</v>
          </cell>
          <cell r="AF470" t="str">
            <v>557.NA1</v>
          </cell>
        </row>
        <row r="471">
          <cell r="A471">
            <v>471</v>
          </cell>
          <cell r="AD471">
            <v>557</v>
          </cell>
          <cell r="AE471" t="str">
            <v>NA</v>
          </cell>
          <cell r="AF471" t="str">
            <v>557.NA2</v>
          </cell>
        </row>
        <row r="472">
          <cell r="A472">
            <v>472</v>
          </cell>
          <cell r="C472" t="str">
            <v>Embedded Cost Differentials</v>
          </cell>
          <cell r="AD472">
            <v>557</v>
          </cell>
          <cell r="AE472" t="str">
            <v>NA</v>
          </cell>
          <cell r="AF472" t="str">
            <v>557.NA3</v>
          </cell>
        </row>
        <row r="473">
          <cell r="A473">
            <v>473</v>
          </cell>
          <cell r="C473" t="str">
            <v>Company Owned Hydro</v>
          </cell>
          <cell r="D473" t="str">
            <v>DGP</v>
          </cell>
          <cell r="E473" t="str">
            <v>P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0.75</v>
          </cell>
          <cell r="N473">
            <v>0</v>
          </cell>
          <cell r="O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D473">
            <v>557</v>
          </cell>
          <cell r="AE473" t="str">
            <v>DGP</v>
          </cell>
          <cell r="AF473" t="str">
            <v>557.DGP</v>
          </cell>
        </row>
        <row r="474">
          <cell r="A474">
            <v>474</v>
          </cell>
          <cell r="C474" t="str">
            <v>Company Owned Hydro</v>
          </cell>
          <cell r="D474" t="str">
            <v>SG</v>
          </cell>
          <cell r="E474" t="str">
            <v>P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0.75</v>
          </cell>
          <cell r="N474">
            <v>0</v>
          </cell>
          <cell r="O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D474">
            <v>557</v>
          </cell>
          <cell r="AE474" t="str">
            <v>SG</v>
          </cell>
          <cell r="AF474" t="str">
            <v>557.SG2</v>
          </cell>
        </row>
        <row r="475">
          <cell r="A475">
            <v>475</v>
          </cell>
          <cell r="C475" t="str">
            <v>Mid-C Contract</v>
          </cell>
          <cell r="D475" t="str">
            <v>MC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0.75</v>
          </cell>
          <cell r="N475">
            <v>0</v>
          </cell>
          <cell r="O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MC</v>
          </cell>
          <cell r="AF475" t="str">
            <v>557.MC</v>
          </cell>
        </row>
        <row r="476">
          <cell r="A476">
            <v>476</v>
          </cell>
          <cell r="C476" t="str">
            <v>Mid-C Contract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0.75</v>
          </cell>
          <cell r="N476">
            <v>0</v>
          </cell>
          <cell r="O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SG</v>
          </cell>
          <cell r="AF476" t="str">
            <v>557.SG3</v>
          </cell>
        </row>
        <row r="477">
          <cell r="A477">
            <v>477</v>
          </cell>
          <cell r="C477" t="str">
            <v>Existing QF Contracts</v>
          </cell>
          <cell r="D477" t="str">
            <v xml:space="preserve">S </v>
          </cell>
          <cell r="E477" t="str">
            <v>P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M477">
            <v>0.75</v>
          </cell>
          <cell r="N477">
            <v>0</v>
          </cell>
          <cell r="O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D477">
            <v>557</v>
          </cell>
          <cell r="AE477" t="str">
            <v xml:space="preserve">S </v>
          </cell>
          <cell r="AF477" t="str">
            <v xml:space="preserve">557.S </v>
          </cell>
        </row>
        <row r="478">
          <cell r="A478">
            <v>478</v>
          </cell>
          <cell r="C478" t="str">
            <v>Existing QF Contracts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0.75</v>
          </cell>
          <cell r="N478">
            <v>0</v>
          </cell>
          <cell r="O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557</v>
          </cell>
          <cell r="AE478" t="str">
            <v>NA</v>
          </cell>
          <cell r="AF478" t="str">
            <v>557.NA4</v>
          </cell>
        </row>
        <row r="479">
          <cell r="A479">
            <v>479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>NA</v>
          </cell>
          <cell r="AF479" t="str">
            <v>557.NA5</v>
          </cell>
        </row>
        <row r="480">
          <cell r="A480">
            <v>480</v>
          </cell>
          <cell r="AD480">
            <v>557</v>
          </cell>
          <cell r="AE480" t="str">
            <v>NA</v>
          </cell>
          <cell r="AF480" t="str">
            <v>557.NA6</v>
          </cell>
        </row>
        <row r="481">
          <cell r="A481">
            <v>481</v>
          </cell>
          <cell r="B481" t="str">
            <v>2017 Protocol Adjustment</v>
          </cell>
          <cell r="AD481" t="str">
            <v>2017 Protocol Adjustment</v>
          </cell>
          <cell r="AE481" t="str">
            <v>NA</v>
          </cell>
          <cell r="AF481" t="str">
            <v>2017 Protocol Adjustment.NA</v>
          </cell>
        </row>
        <row r="482">
          <cell r="A482">
            <v>482</v>
          </cell>
          <cell r="D482" t="str">
            <v>DGP</v>
          </cell>
          <cell r="E482" t="str">
            <v>P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0.75</v>
          </cell>
          <cell r="N482">
            <v>0</v>
          </cell>
          <cell r="O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D482" t="str">
            <v>2017 Protocol Adjustment</v>
          </cell>
          <cell r="AE482" t="str">
            <v>DGP</v>
          </cell>
          <cell r="AF482" t="str">
            <v>2017 Protocol Adjustment.DGP</v>
          </cell>
        </row>
        <row r="483">
          <cell r="A483">
            <v>483</v>
          </cell>
          <cell r="D483" t="str">
            <v>SG</v>
          </cell>
          <cell r="E483" t="str">
            <v>P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0.75</v>
          </cell>
          <cell r="N483">
            <v>0</v>
          </cell>
          <cell r="O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 t="str">
            <v>2017 Protocol Adjustment</v>
          </cell>
          <cell r="AE483" t="str">
            <v>SG</v>
          </cell>
          <cell r="AF483" t="str">
            <v>2017 Protocol Adjustment.SG</v>
          </cell>
        </row>
        <row r="484">
          <cell r="A484">
            <v>484</v>
          </cell>
          <cell r="D484" t="str">
            <v>MC</v>
          </cell>
          <cell r="E484" t="str">
            <v>P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0.75</v>
          </cell>
          <cell r="N484">
            <v>0</v>
          </cell>
          <cell r="O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D484" t="str">
            <v>2017 Protocol Adjustment</v>
          </cell>
          <cell r="AE484" t="str">
            <v>MC</v>
          </cell>
          <cell r="AF484" t="str">
            <v>2017 Protocol Adjustment.MC</v>
          </cell>
        </row>
        <row r="485">
          <cell r="A485">
            <v>485</v>
          </cell>
          <cell r="B485" t="str">
            <v xml:space="preserve">  Baseline ECD</v>
          </cell>
          <cell r="D485" t="str">
            <v>SG</v>
          </cell>
          <cell r="E485" t="str">
            <v>P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M485">
            <v>0.75</v>
          </cell>
          <cell r="N485">
            <v>0</v>
          </cell>
          <cell r="O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 t="str">
            <v xml:space="preserve">  Baseline ECD</v>
          </cell>
          <cell r="AE485" t="str">
            <v>SG</v>
          </cell>
          <cell r="AF485" t="str">
            <v xml:space="preserve">  Baseline ECD.SG</v>
          </cell>
        </row>
        <row r="486">
          <cell r="A486">
            <v>486</v>
          </cell>
          <cell r="B486" t="str">
            <v xml:space="preserve">  Equalization Adj.</v>
          </cell>
          <cell r="D486" t="str">
            <v>S</v>
          </cell>
          <cell r="E486" t="str">
            <v>P</v>
          </cell>
          <cell r="F486">
            <v>4400000</v>
          </cell>
          <cell r="G486">
            <v>4400000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M486">
            <v>0.75</v>
          </cell>
          <cell r="N486">
            <v>3300000</v>
          </cell>
          <cell r="O486">
            <v>1100000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D486" t="str">
            <v xml:space="preserve">  Equalization Adj.</v>
          </cell>
          <cell r="AE486" t="str">
            <v>S</v>
          </cell>
          <cell r="AF486" t="str">
            <v xml:space="preserve">  Equalization Adj..S</v>
          </cell>
        </row>
        <row r="487">
          <cell r="A487">
            <v>487</v>
          </cell>
          <cell r="F487">
            <v>4400000</v>
          </cell>
          <cell r="G487">
            <v>4400000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N487">
            <v>3300000</v>
          </cell>
          <cell r="O487">
            <v>1100000</v>
          </cell>
          <cell r="AD487" t="str">
            <v xml:space="preserve">  Equalization Adj.</v>
          </cell>
          <cell r="AE487" t="str">
            <v>NA</v>
          </cell>
          <cell r="AF487" t="str">
            <v xml:space="preserve">  Equalization Adj..NA</v>
          </cell>
        </row>
        <row r="488">
          <cell r="A488">
            <v>488</v>
          </cell>
          <cell r="AD488" t="str">
            <v xml:space="preserve">  Equalization Adj.</v>
          </cell>
          <cell r="AE488" t="str">
            <v>NA</v>
          </cell>
          <cell r="AF488" t="str">
            <v xml:space="preserve">  Equalization Adj..NA1</v>
          </cell>
        </row>
        <row r="489">
          <cell r="A489">
            <v>489</v>
          </cell>
          <cell r="B489" t="str">
            <v>Total Other Power Supply</v>
          </cell>
          <cell r="F489">
            <v>238816758.01176155</v>
          </cell>
          <cell r="G489">
            <v>238816758.01176155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N489">
            <v>175480737.85411453</v>
          </cell>
          <cell r="O489">
            <v>63336020.157646991</v>
          </cell>
          <cell r="Q489">
            <v>0</v>
          </cell>
          <cell r="R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 t="str">
            <v>Total Other Power Supply</v>
          </cell>
          <cell r="AE489" t="str">
            <v>NA</v>
          </cell>
          <cell r="AF489" t="str">
            <v>Total Other Power Supply.NA</v>
          </cell>
        </row>
        <row r="490">
          <cell r="A490">
            <v>490</v>
          </cell>
          <cell r="AD490" t="str">
            <v>Total Other Power Supply</v>
          </cell>
          <cell r="AE490" t="str">
            <v>NA</v>
          </cell>
          <cell r="AF490" t="str">
            <v>Total Other Power Supply.NA1</v>
          </cell>
        </row>
        <row r="491">
          <cell r="A491">
            <v>491</v>
          </cell>
          <cell r="B491" t="str">
            <v>TOTAL PRODUCTION EXPENSE</v>
          </cell>
          <cell r="F491">
            <v>856244468.96751118</v>
          </cell>
          <cell r="G491">
            <v>856244468.96751118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N491">
            <v>299827714.10748923</v>
          </cell>
          <cell r="O491">
            <v>556416754.86002183</v>
          </cell>
          <cell r="P491">
            <v>0</v>
          </cell>
          <cell r="Q491">
            <v>0</v>
          </cell>
          <cell r="R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 t="str">
            <v>TOTAL PRODUCTION EXPENSE</v>
          </cell>
          <cell r="AE491" t="str">
            <v>NA</v>
          </cell>
          <cell r="AF491" t="str">
            <v>TOTAL PRODUCTION EXPENSE.NA</v>
          </cell>
        </row>
        <row r="492">
          <cell r="A492">
            <v>492</v>
          </cell>
          <cell r="AD492" t="str">
            <v>TOTAL PRODUCTION EXPENSE</v>
          </cell>
          <cell r="AE492" t="str">
            <v>NA</v>
          </cell>
          <cell r="AF492" t="str">
            <v>TOTAL PRODUCTION EXPENSE.NA1</v>
          </cell>
        </row>
        <row r="493">
          <cell r="A493">
            <v>493</v>
          </cell>
          <cell r="B493">
            <v>560</v>
          </cell>
          <cell r="C493" t="str">
            <v>Operation Supervision &amp; Engineering</v>
          </cell>
          <cell r="AD493">
            <v>560</v>
          </cell>
          <cell r="AE493" t="str">
            <v>NA</v>
          </cell>
          <cell r="AF493" t="str">
            <v>560.NA</v>
          </cell>
        </row>
        <row r="494">
          <cell r="A494">
            <v>494</v>
          </cell>
          <cell r="D494" t="str">
            <v>SG</v>
          </cell>
          <cell r="E494" t="str">
            <v>T</v>
          </cell>
          <cell r="F494">
            <v>3310943.5260165636</v>
          </cell>
          <cell r="G494">
            <v>0</v>
          </cell>
          <cell r="H494">
            <v>3310943.5260165636</v>
          </cell>
          <cell r="I494">
            <v>0</v>
          </cell>
          <cell r="J494">
            <v>0</v>
          </cell>
          <cell r="K494">
            <v>0</v>
          </cell>
          <cell r="P494">
            <v>0.75</v>
          </cell>
          <cell r="Q494">
            <v>2483207.6445124228</v>
          </cell>
          <cell r="R494">
            <v>827735.88150414091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D494">
            <v>560</v>
          </cell>
          <cell r="AE494" t="str">
            <v>SG</v>
          </cell>
          <cell r="AF494" t="str">
            <v>560.SG</v>
          </cell>
        </row>
        <row r="495">
          <cell r="A495">
            <v>495</v>
          </cell>
          <cell r="F495">
            <v>3310943.5260165636</v>
          </cell>
          <cell r="G495">
            <v>0</v>
          </cell>
          <cell r="H495">
            <v>3310943.5260165636</v>
          </cell>
          <cell r="I495">
            <v>0</v>
          </cell>
          <cell r="J495">
            <v>0</v>
          </cell>
          <cell r="K495">
            <v>0</v>
          </cell>
          <cell r="N495">
            <v>0</v>
          </cell>
          <cell r="O495">
            <v>0</v>
          </cell>
          <cell r="Q495">
            <v>2483207.6445124228</v>
          </cell>
          <cell r="R495">
            <v>827735.88150414091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>
            <v>560</v>
          </cell>
          <cell r="AE495" t="str">
            <v>NA</v>
          </cell>
          <cell r="AF495" t="str">
            <v>560.NA1</v>
          </cell>
        </row>
        <row r="496">
          <cell r="A496">
            <v>496</v>
          </cell>
          <cell r="AD496">
            <v>560</v>
          </cell>
          <cell r="AE496" t="str">
            <v>NA</v>
          </cell>
          <cell r="AF496" t="str">
            <v>560.NA2</v>
          </cell>
        </row>
        <row r="497">
          <cell r="A497">
            <v>497</v>
          </cell>
          <cell r="B497">
            <v>561</v>
          </cell>
          <cell r="C497" t="str">
            <v>Load Dispatching</v>
          </cell>
          <cell r="AD497">
            <v>561</v>
          </cell>
          <cell r="AE497" t="str">
            <v>NA</v>
          </cell>
          <cell r="AF497" t="str">
            <v>561.NA</v>
          </cell>
        </row>
        <row r="498">
          <cell r="A498">
            <v>498</v>
          </cell>
          <cell r="D498" t="str">
            <v>SG</v>
          </cell>
          <cell r="E498" t="str">
            <v>T</v>
          </cell>
          <cell r="F498">
            <v>8463073.8653995823</v>
          </cell>
          <cell r="G498">
            <v>0</v>
          </cell>
          <cell r="H498">
            <v>8463073.8653995823</v>
          </cell>
          <cell r="I498">
            <v>0</v>
          </cell>
          <cell r="J498">
            <v>0</v>
          </cell>
          <cell r="K498">
            <v>0</v>
          </cell>
          <cell r="P498">
            <v>0.75</v>
          </cell>
          <cell r="Q498">
            <v>6347305.3990496863</v>
          </cell>
          <cell r="R498">
            <v>2115768.4663498956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D498">
            <v>561</v>
          </cell>
          <cell r="AE498" t="str">
            <v>SG</v>
          </cell>
          <cell r="AF498" t="str">
            <v>561.SG</v>
          </cell>
        </row>
        <row r="499">
          <cell r="A499">
            <v>499</v>
          </cell>
          <cell r="F499">
            <v>8463073.8653995823</v>
          </cell>
          <cell r="G499">
            <v>0</v>
          </cell>
          <cell r="H499">
            <v>8463073.8653995823</v>
          </cell>
          <cell r="I499">
            <v>0</v>
          </cell>
          <cell r="J499">
            <v>0</v>
          </cell>
          <cell r="K499">
            <v>0</v>
          </cell>
          <cell r="N499">
            <v>0</v>
          </cell>
          <cell r="O499">
            <v>0</v>
          </cell>
          <cell r="Q499">
            <v>6347305.3990496863</v>
          </cell>
          <cell r="R499">
            <v>2115768.4663498956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D499">
            <v>561</v>
          </cell>
          <cell r="AE499" t="str">
            <v>NA</v>
          </cell>
          <cell r="AF499" t="str">
            <v>561.NA1</v>
          </cell>
        </row>
        <row r="500">
          <cell r="A500">
            <v>500</v>
          </cell>
          <cell r="AD500">
            <v>561</v>
          </cell>
          <cell r="AE500" t="str">
            <v>NA</v>
          </cell>
          <cell r="AF500" t="str">
            <v>561.NA2</v>
          </cell>
        </row>
        <row r="501">
          <cell r="A501">
            <v>501</v>
          </cell>
          <cell r="B501">
            <v>562</v>
          </cell>
          <cell r="C501" t="str">
            <v>Station Expense</v>
          </cell>
          <cell r="AD501">
            <v>562</v>
          </cell>
          <cell r="AE501" t="str">
            <v>NA</v>
          </cell>
          <cell r="AF501" t="str">
            <v>562.NA</v>
          </cell>
        </row>
        <row r="502">
          <cell r="A502">
            <v>502</v>
          </cell>
          <cell r="D502" t="str">
            <v>SG</v>
          </cell>
          <cell r="E502" t="str">
            <v>T</v>
          </cell>
          <cell r="F502">
            <v>1537693.7300930654</v>
          </cell>
          <cell r="G502">
            <v>0</v>
          </cell>
          <cell r="H502">
            <v>1537693.7300930654</v>
          </cell>
          <cell r="I502">
            <v>0</v>
          </cell>
          <cell r="J502">
            <v>0</v>
          </cell>
          <cell r="K502">
            <v>0</v>
          </cell>
          <cell r="P502">
            <v>0.75</v>
          </cell>
          <cell r="Q502">
            <v>1153270.297569799</v>
          </cell>
          <cell r="R502">
            <v>384423.43252326635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D502">
            <v>562</v>
          </cell>
          <cell r="AE502" t="str">
            <v>SG</v>
          </cell>
          <cell r="AF502" t="str">
            <v>562.SG</v>
          </cell>
        </row>
        <row r="503">
          <cell r="A503">
            <v>503</v>
          </cell>
          <cell r="F503">
            <v>1537693.7300930654</v>
          </cell>
          <cell r="G503">
            <v>0</v>
          </cell>
          <cell r="H503">
            <v>1537693.7300930654</v>
          </cell>
          <cell r="I503">
            <v>0</v>
          </cell>
          <cell r="J503">
            <v>0</v>
          </cell>
          <cell r="K503">
            <v>0</v>
          </cell>
          <cell r="N503">
            <v>0</v>
          </cell>
          <cell r="O503">
            <v>0</v>
          </cell>
          <cell r="Q503">
            <v>1153270.297569799</v>
          </cell>
          <cell r="R503">
            <v>384423.43252326635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D503">
            <v>562</v>
          </cell>
          <cell r="AE503" t="str">
            <v>NA</v>
          </cell>
          <cell r="AF503" t="str">
            <v>562.NA1</v>
          </cell>
        </row>
        <row r="504">
          <cell r="A504">
            <v>504</v>
          </cell>
          <cell r="AD504">
            <v>562</v>
          </cell>
          <cell r="AE504" t="str">
            <v>NA</v>
          </cell>
          <cell r="AF504" t="str">
            <v>562.NA2</v>
          </cell>
        </row>
        <row r="505">
          <cell r="A505">
            <v>505</v>
          </cell>
          <cell r="B505">
            <v>563</v>
          </cell>
          <cell r="C505" t="str">
            <v>Overhead Line Expense</v>
          </cell>
          <cell r="AD505">
            <v>563</v>
          </cell>
          <cell r="AE505" t="str">
            <v>NA</v>
          </cell>
          <cell r="AF505" t="str">
            <v>563.NA</v>
          </cell>
        </row>
        <row r="506">
          <cell r="A506">
            <v>506</v>
          </cell>
          <cell r="D506" t="str">
            <v>SG</v>
          </cell>
          <cell r="E506" t="str">
            <v>T</v>
          </cell>
          <cell r="F506">
            <v>225339.4568932039</v>
          </cell>
          <cell r="G506">
            <v>0</v>
          </cell>
          <cell r="H506">
            <v>225339.4568932039</v>
          </cell>
          <cell r="I506">
            <v>0</v>
          </cell>
          <cell r="J506">
            <v>0</v>
          </cell>
          <cell r="K506">
            <v>0</v>
          </cell>
          <cell r="P506">
            <v>0.75</v>
          </cell>
          <cell r="Q506">
            <v>169004.59266990292</v>
          </cell>
          <cell r="R506">
            <v>56334.864223300974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D506">
            <v>563</v>
          </cell>
          <cell r="AE506" t="str">
            <v>SG</v>
          </cell>
          <cell r="AF506" t="str">
            <v>563.SG</v>
          </cell>
        </row>
        <row r="507">
          <cell r="A507">
            <v>507</v>
          </cell>
          <cell r="F507">
            <v>225339.4568932039</v>
          </cell>
          <cell r="G507">
            <v>0</v>
          </cell>
          <cell r="H507">
            <v>225339.4568932039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0</v>
          </cell>
          <cell r="Q507">
            <v>169004.59266990292</v>
          </cell>
          <cell r="R507">
            <v>56334.864223300974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563</v>
          </cell>
          <cell r="AE507" t="str">
            <v>NA</v>
          </cell>
          <cell r="AF507" t="str">
            <v>563.NA1</v>
          </cell>
        </row>
        <row r="508">
          <cell r="A508">
            <v>508</v>
          </cell>
          <cell r="AD508">
            <v>563</v>
          </cell>
          <cell r="AE508" t="str">
            <v>NA</v>
          </cell>
          <cell r="AF508" t="str">
            <v>563.NA2</v>
          </cell>
        </row>
        <row r="509">
          <cell r="A509">
            <v>509</v>
          </cell>
          <cell r="B509">
            <v>564</v>
          </cell>
          <cell r="C509" t="str">
            <v>Underground Line Expense</v>
          </cell>
          <cell r="AD509">
            <v>564</v>
          </cell>
          <cell r="AE509" t="str">
            <v>NA</v>
          </cell>
          <cell r="AF509" t="str">
            <v>564.NA</v>
          </cell>
        </row>
        <row r="510">
          <cell r="A510">
            <v>510</v>
          </cell>
          <cell r="D510" t="str">
            <v>SG</v>
          </cell>
          <cell r="E510" t="str">
            <v>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P510">
            <v>0.75</v>
          </cell>
          <cell r="Q510">
            <v>0</v>
          </cell>
          <cell r="R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D510">
            <v>564</v>
          </cell>
          <cell r="AE510" t="str">
            <v>SG</v>
          </cell>
          <cell r="AF510" t="str">
            <v>564.SG</v>
          </cell>
        </row>
        <row r="511">
          <cell r="A511">
            <v>511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564</v>
          </cell>
          <cell r="AE511" t="str">
            <v>NA</v>
          </cell>
          <cell r="AF511" t="str">
            <v>564.NA1</v>
          </cell>
        </row>
        <row r="512">
          <cell r="A512">
            <v>512</v>
          </cell>
          <cell r="AD512">
            <v>564</v>
          </cell>
          <cell r="AE512" t="str">
            <v>NA</v>
          </cell>
          <cell r="AF512" t="str">
            <v>564.NA2</v>
          </cell>
        </row>
        <row r="513">
          <cell r="A513">
            <v>513</v>
          </cell>
          <cell r="B513" t="str">
            <v>565NPC</v>
          </cell>
          <cell r="C513" t="str">
            <v>Transmission of Electricity by Others - NPC</v>
          </cell>
          <cell r="AD513" t="str">
            <v>565NPC</v>
          </cell>
          <cell r="AE513" t="str">
            <v>NA</v>
          </cell>
          <cell r="AF513" t="str">
            <v>565NPC.NA</v>
          </cell>
        </row>
        <row r="514">
          <cell r="A514">
            <v>514</v>
          </cell>
          <cell r="D514" t="str">
            <v>SG</v>
          </cell>
          <cell r="E514" t="str">
            <v>T</v>
          </cell>
          <cell r="F514">
            <v>55460384.152776055</v>
          </cell>
          <cell r="G514">
            <v>0</v>
          </cell>
          <cell r="H514">
            <v>55460384.152776055</v>
          </cell>
          <cell r="I514">
            <v>0</v>
          </cell>
          <cell r="J514">
            <v>0</v>
          </cell>
          <cell r="K514">
            <v>0</v>
          </cell>
          <cell r="N514">
            <v>0</v>
          </cell>
          <cell r="O514">
            <v>0</v>
          </cell>
          <cell r="P514">
            <v>0.75</v>
          </cell>
          <cell r="Q514">
            <v>41595288.114582039</v>
          </cell>
          <cell r="R514">
            <v>13865096.038194014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D514" t="str">
            <v>565NPC</v>
          </cell>
          <cell r="AE514" t="str">
            <v>SG</v>
          </cell>
          <cell r="AF514" t="str">
            <v>565NPC.SG</v>
          </cell>
        </row>
        <row r="515">
          <cell r="A515">
            <v>515</v>
          </cell>
          <cell r="D515" t="str">
            <v>SE</v>
          </cell>
          <cell r="E515" t="str">
            <v>T</v>
          </cell>
          <cell r="F515">
            <v>795948.78295019525</v>
          </cell>
          <cell r="G515">
            <v>0</v>
          </cell>
          <cell r="H515">
            <v>795948.78295019525</v>
          </cell>
          <cell r="I515">
            <v>0</v>
          </cell>
          <cell r="J515">
            <v>0</v>
          </cell>
          <cell r="K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795948.78295019525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 t="str">
            <v>565NPC</v>
          </cell>
          <cell r="AE515" t="str">
            <v>SE</v>
          </cell>
          <cell r="AF515" t="str">
            <v>565NPC.SE</v>
          </cell>
        </row>
        <row r="516">
          <cell r="A516">
            <v>516</v>
          </cell>
          <cell r="F516">
            <v>56256332.935726248</v>
          </cell>
          <cell r="G516">
            <v>0</v>
          </cell>
          <cell r="H516">
            <v>56256332.935726248</v>
          </cell>
          <cell r="I516">
            <v>0</v>
          </cell>
          <cell r="J516">
            <v>0</v>
          </cell>
          <cell r="K516">
            <v>0</v>
          </cell>
          <cell r="N516">
            <v>0</v>
          </cell>
          <cell r="O516">
            <v>0</v>
          </cell>
          <cell r="Q516">
            <v>41595288.114582039</v>
          </cell>
          <cell r="R516">
            <v>14661044.821144208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D516" t="str">
            <v>565NPC</v>
          </cell>
          <cell r="AE516" t="str">
            <v>NA</v>
          </cell>
          <cell r="AF516" t="str">
            <v>565NPC.NA1</v>
          </cell>
        </row>
        <row r="517">
          <cell r="A517">
            <v>517</v>
          </cell>
          <cell r="AD517" t="str">
            <v>565NPC</v>
          </cell>
          <cell r="AE517" t="str">
            <v>NA</v>
          </cell>
          <cell r="AF517" t="str">
            <v>565NPC.NA2</v>
          </cell>
        </row>
        <row r="518">
          <cell r="A518">
            <v>518</v>
          </cell>
          <cell r="B518">
            <v>566</v>
          </cell>
          <cell r="C518" t="str">
            <v>Misc. Transmission Expense</v>
          </cell>
          <cell r="AD518">
            <v>566</v>
          </cell>
          <cell r="AE518" t="str">
            <v>NA</v>
          </cell>
          <cell r="AF518" t="str">
            <v>566.NA</v>
          </cell>
        </row>
        <row r="519">
          <cell r="A519">
            <v>519</v>
          </cell>
          <cell r="D519" t="str">
            <v>SG</v>
          </cell>
          <cell r="E519" t="str">
            <v>T</v>
          </cell>
          <cell r="F519">
            <v>1592320.8009209114</v>
          </cell>
          <cell r="G519">
            <v>0</v>
          </cell>
          <cell r="H519">
            <v>1592320.8009209114</v>
          </cell>
          <cell r="I519">
            <v>0</v>
          </cell>
          <cell r="J519">
            <v>0</v>
          </cell>
          <cell r="K519">
            <v>0</v>
          </cell>
          <cell r="N519">
            <v>0</v>
          </cell>
          <cell r="O519">
            <v>0</v>
          </cell>
          <cell r="P519">
            <v>0.75</v>
          </cell>
          <cell r="Q519">
            <v>1194240.6006906836</v>
          </cell>
          <cell r="R519">
            <v>398080.20023022784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D519">
            <v>566</v>
          </cell>
          <cell r="AE519" t="str">
            <v>SG</v>
          </cell>
          <cell r="AF519" t="str">
            <v>566.SG</v>
          </cell>
        </row>
        <row r="520">
          <cell r="A520">
            <v>520</v>
          </cell>
          <cell r="F520">
            <v>1592320.8009209114</v>
          </cell>
          <cell r="G520">
            <v>0</v>
          </cell>
          <cell r="H520">
            <v>1592320.8009209114</v>
          </cell>
          <cell r="I520">
            <v>0</v>
          </cell>
          <cell r="J520">
            <v>0</v>
          </cell>
          <cell r="K520">
            <v>0</v>
          </cell>
          <cell r="N520">
            <v>0</v>
          </cell>
          <cell r="O520">
            <v>0</v>
          </cell>
          <cell r="Q520">
            <v>1194240.6006906836</v>
          </cell>
          <cell r="R520">
            <v>398080.20023022784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>
            <v>566</v>
          </cell>
          <cell r="AE520" t="str">
            <v>NA</v>
          </cell>
          <cell r="AF520" t="str">
            <v>566.NA1</v>
          </cell>
        </row>
        <row r="521">
          <cell r="A521">
            <v>521</v>
          </cell>
          <cell r="AD521">
            <v>566</v>
          </cell>
          <cell r="AE521" t="str">
            <v>NA</v>
          </cell>
          <cell r="AF521" t="str">
            <v>566.NA2</v>
          </cell>
        </row>
        <row r="522">
          <cell r="A522">
            <v>522</v>
          </cell>
          <cell r="B522">
            <v>567</v>
          </cell>
          <cell r="C522" t="str">
            <v>Rents - Transmission</v>
          </cell>
          <cell r="AD522">
            <v>567</v>
          </cell>
          <cell r="AE522" t="str">
            <v>NA</v>
          </cell>
          <cell r="AF522" t="str">
            <v>567.NA</v>
          </cell>
        </row>
        <row r="523">
          <cell r="A523">
            <v>523</v>
          </cell>
          <cell r="D523" t="str">
            <v>SG</v>
          </cell>
          <cell r="E523" t="str">
            <v>T</v>
          </cell>
          <cell r="F523">
            <v>1035178.179314804</v>
          </cell>
          <cell r="G523">
            <v>0</v>
          </cell>
          <cell r="H523">
            <v>1035178.179314804</v>
          </cell>
          <cell r="I523">
            <v>0</v>
          </cell>
          <cell r="J523">
            <v>0</v>
          </cell>
          <cell r="K523">
            <v>0</v>
          </cell>
          <cell r="N523">
            <v>0</v>
          </cell>
          <cell r="O523">
            <v>0</v>
          </cell>
          <cell r="P523">
            <v>0.75</v>
          </cell>
          <cell r="Q523">
            <v>776383.63448610296</v>
          </cell>
          <cell r="R523">
            <v>258794.54482870101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D523">
            <v>567</v>
          </cell>
          <cell r="AE523" t="str">
            <v>SG</v>
          </cell>
          <cell r="AF523" t="str">
            <v>567.SG</v>
          </cell>
        </row>
        <row r="524">
          <cell r="A524">
            <v>524</v>
          </cell>
          <cell r="F524">
            <v>1035178.179314804</v>
          </cell>
          <cell r="G524">
            <v>0</v>
          </cell>
          <cell r="H524">
            <v>1035178.179314804</v>
          </cell>
          <cell r="I524">
            <v>0</v>
          </cell>
          <cell r="J524">
            <v>0</v>
          </cell>
          <cell r="K524">
            <v>0</v>
          </cell>
          <cell r="N524">
            <v>0</v>
          </cell>
          <cell r="O524">
            <v>0</v>
          </cell>
          <cell r="Q524">
            <v>776383.63448610296</v>
          </cell>
          <cell r="R524">
            <v>258794.54482870101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D524">
            <v>567</v>
          </cell>
          <cell r="AE524" t="str">
            <v>NA</v>
          </cell>
          <cell r="AF524" t="str">
            <v>567.NA1</v>
          </cell>
        </row>
        <row r="525">
          <cell r="A525">
            <v>525</v>
          </cell>
          <cell r="AD525">
            <v>567</v>
          </cell>
          <cell r="AE525" t="str">
            <v>NA</v>
          </cell>
          <cell r="AF525" t="str">
            <v>567.NA2</v>
          </cell>
        </row>
        <row r="526">
          <cell r="A526">
            <v>526</v>
          </cell>
          <cell r="B526">
            <v>568</v>
          </cell>
          <cell r="C526" t="str">
            <v>Maint Supervision &amp; Engineering</v>
          </cell>
          <cell r="AD526">
            <v>568</v>
          </cell>
          <cell r="AE526" t="str">
            <v>NA</v>
          </cell>
          <cell r="AF526" t="str">
            <v>568.NA</v>
          </cell>
        </row>
        <row r="527">
          <cell r="A527">
            <v>527</v>
          </cell>
          <cell r="D527" t="str">
            <v>SG</v>
          </cell>
          <cell r="E527" t="str">
            <v>T</v>
          </cell>
          <cell r="F527">
            <v>416218.58047584834</v>
          </cell>
          <cell r="G527">
            <v>0</v>
          </cell>
          <cell r="H527">
            <v>416218.58047584834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0.75</v>
          </cell>
          <cell r="Q527">
            <v>312163.93535688624</v>
          </cell>
          <cell r="R527">
            <v>104054.64511896209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D527">
            <v>568</v>
          </cell>
          <cell r="AE527" t="str">
            <v>SG</v>
          </cell>
          <cell r="AF527" t="str">
            <v>568.SG</v>
          </cell>
        </row>
        <row r="528">
          <cell r="A528">
            <v>528</v>
          </cell>
          <cell r="F528">
            <v>416218.58047584834</v>
          </cell>
          <cell r="G528">
            <v>0</v>
          </cell>
          <cell r="H528">
            <v>416218.58047584834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Q528">
            <v>312163.93535688624</v>
          </cell>
          <cell r="R528">
            <v>104054.64511896209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D528">
            <v>568</v>
          </cell>
          <cell r="AE528" t="str">
            <v>NA</v>
          </cell>
          <cell r="AF528" t="str">
            <v>568.NA1</v>
          </cell>
        </row>
        <row r="529">
          <cell r="A529">
            <v>529</v>
          </cell>
          <cell r="AD529">
            <v>568</v>
          </cell>
          <cell r="AE529" t="str">
            <v>NA</v>
          </cell>
          <cell r="AF529" t="str">
            <v>568.NA2</v>
          </cell>
        </row>
        <row r="530">
          <cell r="A530">
            <v>530</v>
          </cell>
          <cell r="B530">
            <v>569</v>
          </cell>
          <cell r="C530" t="str">
            <v>Maintenance of Structures</v>
          </cell>
          <cell r="AD530">
            <v>569</v>
          </cell>
          <cell r="AE530" t="str">
            <v>NA</v>
          </cell>
          <cell r="AF530" t="str">
            <v>569.NA</v>
          </cell>
        </row>
        <row r="531">
          <cell r="A531">
            <v>531</v>
          </cell>
          <cell r="D531" t="str">
            <v>SG</v>
          </cell>
          <cell r="E531" t="str">
            <v>T</v>
          </cell>
          <cell r="F531">
            <v>2016834.7945506743</v>
          </cell>
          <cell r="G531">
            <v>0</v>
          </cell>
          <cell r="H531">
            <v>2016834.7945506743</v>
          </cell>
          <cell r="I531">
            <v>0</v>
          </cell>
          <cell r="J531">
            <v>0</v>
          </cell>
          <cell r="K531">
            <v>0</v>
          </cell>
          <cell r="N531">
            <v>0</v>
          </cell>
          <cell r="O531">
            <v>0</v>
          </cell>
          <cell r="P531">
            <v>0.75</v>
          </cell>
          <cell r="Q531">
            <v>1512626.0959130058</v>
          </cell>
          <cell r="R531">
            <v>504208.69863766857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D531">
            <v>569</v>
          </cell>
          <cell r="AE531" t="str">
            <v>SG</v>
          </cell>
          <cell r="AF531" t="str">
            <v>569.SG</v>
          </cell>
        </row>
        <row r="532">
          <cell r="A532">
            <v>532</v>
          </cell>
          <cell r="F532">
            <v>2016834.7945506743</v>
          </cell>
          <cell r="G532">
            <v>0</v>
          </cell>
          <cell r="H532">
            <v>2016834.7945506743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Q532">
            <v>1512626.0959130058</v>
          </cell>
          <cell r="R532">
            <v>504208.69863766857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D532">
            <v>569</v>
          </cell>
          <cell r="AE532" t="str">
            <v>NA</v>
          </cell>
          <cell r="AF532" t="str">
            <v>569.NA1</v>
          </cell>
        </row>
        <row r="533">
          <cell r="A533">
            <v>533</v>
          </cell>
          <cell r="AD533">
            <v>569</v>
          </cell>
          <cell r="AE533" t="str">
            <v>NA</v>
          </cell>
          <cell r="AF533" t="str">
            <v>569.NA2</v>
          </cell>
        </row>
        <row r="534">
          <cell r="A534">
            <v>534</v>
          </cell>
          <cell r="B534">
            <v>570</v>
          </cell>
          <cell r="C534" t="str">
            <v>Maintenance of Station Equipment</v>
          </cell>
          <cell r="AD534">
            <v>570</v>
          </cell>
          <cell r="AE534" t="str">
            <v>NA</v>
          </cell>
          <cell r="AF534" t="str">
            <v>570.NA</v>
          </cell>
        </row>
        <row r="535">
          <cell r="A535">
            <v>535</v>
          </cell>
          <cell r="D535" t="str">
            <v>SG</v>
          </cell>
          <cell r="E535" t="str">
            <v>T</v>
          </cell>
          <cell r="F535">
            <v>4982022.2854781961</v>
          </cell>
          <cell r="G535">
            <v>0</v>
          </cell>
          <cell r="H535">
            <v>4982022.2854781961</v>
          </cell>
          <cell r="I535">
            <v>0</v>
          </cell>
          <cell r="J535">
            <v>0</v>
          </cell>
          <cell r="K535">
            <v>0</v>
          </cell>
          <cell r="P535">
            <v>0.75</v>
          </cell>
          <cell r="Q535">
            <v>3736516.7141086468</v>
          </cell>
          <cell r="R535">
            <v>1245505.571369549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D535">
            <v>570</v>
          </cell>
          <cell r="AE535" t="str">
            <v>SG</v>
          </cell>
          <cell r="AF535" t="str">
            <v>570.SG</v>
          </cell>
        </row>
        <row r="536">
          <cell r="A536">
            <v>536</v>
          </cell>
          <cell r="F536">
            <v>4982022.2854781961</v>
          </cell>
          <cell r="G536">
            <v>0</v>
          </cell>
          <cell r="H536">
            <v>4982022.2854781961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Q536">
            <v>3736516.7141086468</v>
          </cell>
          <cell r="R536">
            <v>1245505.571369549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570</v>
          </cell>
          <cell r="AE536" t="str">
            <v>NA</v>
          </cell>
          <cell r="AF536" t="str">
            <v>570.NA1</v>
          </cell>
        </row>
        <row r="537">
          <cell r="A537">
            <v>537</v>
          </cell>
          <cell r="AD537">
            <v>570</v>
          </cell>
          <cell r="AE537" t="str">
            <v>NA</v>
          </cell>
          <cell r="AF537" t="str">
            <v>570.NA2</v>
          </cell>
        </row>
        <row r="538">
          <cell r="A538">
            <v>538</v>
          </cell>
          <cell r="B538">
            <v>571</v>
          </cell>
          <cell r="C538" t="str">
            <v>Maintenance of Overhead Lines</v>
          </cell>
          <cell r="AD538">
            <v>571</v>
          </cell>
          <cell r="AE538" t="str">
            <v>NA</v>
          </cell>
          <cell r="AF538" t="str">
            <v>571.NA</v>
          </cell>
        </row>
        <row r="539">
          <cell r="A539">
            <v>539</v>
          </cell>
          <cell r="D539" t="str">
            <v>SG</v>
          </cell>
          <cell r="E539" t="str">
            <v>T</v>
          </cell>
          <cell r="F539">
            <v>7504178.7662752494</v>
          </cell>
          <cell r="G539">
            <v>0</v>
          </cell>
          <cell r="H539">
            <v>7504178.7662752494</v>
          </cell>
          <cell r="I539">
            <v>0</v>
          </cell>
          <cell r="J539">
            <v>0</v>
          </cell>
          <cell r="K539">
            <v>0</v>
          </cell>
          <cell r="P539">
            <v>0.75</v>
          </cell>
          <cell r="Q539">
            <v>5628134.0747064371</v>
          </cell>
          <cell r="R539">
            <v>1876044.6915688124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D539">
            <v>571</v>
          </cell>
          <cell r="AE539" t="str">
            <v>SG</v>
          </cell>
          <cell r="AF539" t="str">
            <v>571.SG</v>
          </cell>
        </row>
        <row r="540">
          <cell r="A540">
            <v>540</v>
          </cell>
          <cell r="F540">
            <v>7504178.7662752494</v>
          </cell>
          <cell r="G540">
            <v>0</v>
          </cell>
          <cell r="H540">
            <v>7504178.7662752494</v>
          </cell>
          <cell r="I540">
            <v>0</v>
          </cell>
          <cell r="J540">
            <v>0</v>
          </cell>
          <cell r="K540">
            <v>0</v>
          </cell>
          <cell r="N540">
            <v>0</v>
          </cell>
          <cell r="O540">
            <v>0</v>
          </cell>
          <cell r="Q540">
            <v>5628134.0747064371</v>
          </cell>
          <cell r="R540">
            <v>1876044.6915688124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D540">
            <v>571</v>
          </cell>
          <cell r="AE540" t="str">
            <v>NA</v>
          </cell>
          <cell r="AF540" t="str">
            <v>571.NA1</v>
          </cell>
        </row>
        <row r="541">
          <cell r="A541">
            <v>541</v>
          </cell>
          <cell r="AD541">
            <v>571</v>
          </cell>
          <cell r="AE541" t="str">
            <v>NA</v>
          </cell>
          <cell r="AF541" t="str">
            <v>571.NA2</v>
          </cell>
        </row>
        <row r="542">
          <cell r="A542">
            <v>542</v>
          </cell>
          <cell r="B542">
            <v>572</v>
          </cell>
          <cell r="C542" t="str">
            <v>Maintenance of Underground Lines</v>
          </cell>
          <cell r="AD542">
            <v>572</v>
          </cell>
          <cell r="AE542" t="str">
            <v>NA</v>
          </cell>
          <cell r="AF542" t="str">
            <v>572.NA</v>
          </cell>
        </row>
        <row r="543">
          <cell r="A543">
            <v>543</v>
          </cell>
          <cell r="D543" t="str">
            <v>SG</v>
          </cell>
          <cell r="E543" t="str">
            <v>T</v>
          </cell>
          <cell r="F543">
            <v>42292.548316756969</v>
          </cell>
          <cell r="G543">
            <v>0</v>
          </cell>
          <cell r="H543">
            <v>42292.548316756969</v>
          </cell>
          <cell r="I543">
            <v>0</v>
          </cell>
          <cell r="J543">
            <v>0</v>
          </cell>
          <cell r="K543">
            <v>0</v>
          </cell>
          <cell r="P543">
            <v>0.75</v>
          </cell>
          <cell r="Q543">
            <v>31719.411237567729</v>
          </cell>
          <cell r="R543">
            <v>10573.137079189242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D543">
            <v>572</v>
          </cell>
          <cell r="AE543" t="str">
            <v>SG</v>
          </cell>
          <cell r="AF543" t="str">
            <v>572.SG</v>
          </cell>
        </row>
        <row r="544">
          <cell r="A544">
            <v>544</v>
          </cell>
          <cell r="F544">
            <v>42292.548316756969</v>
          </cell>
          <cell r="G544">
            <v>0</v>
          </cell>
          <cell r="H544">
            <v>42292.548316756969</v>
          </cell>
          <cell r="I544">
            <v>0</v>
          </cell>
          <cell r="J544">
            <v>0</v>
          </cell>
          <cell r="K544">
            <v>0</v>
          </cell>
          <cell r="N544">
            <v>0</v>
          </cell>
          <cell r="O544">
            <v>0</v>
          </cell>
          <cell r="Q544">
            <v>31719.411237567729</v>
          </cell>
          <cell r="R544">
            <v>10573.137079189242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D544">
            <v>572</v>
          </cell>
          <cell r="AE544" t="str">
            <v>NA</v>
          </cell>
          <cell r="AF544" t="str">
            <v>572.NA1</v>
          </cell>
        </row>
        <row r="545">
          <cell r="A545">
            <v>545</v>
          </cell>
          <cell r="AD545">
            <v>572</v>
          </cell>
          <cell r="AE545" t="str">
            <v>NA</v>
          </cell>
          <cell r="AF545" t="str">
            <v>572.NA2</v>
          </cell>
        </row>
        <row r="546">
          <cell r="A546">
            <v>546</v>
          </cell>
          <cell r="B546">
            <v>573</v>
          </cell>
          <cell r="C546" t="str">
            <v>Maint of Misc. Transmission Plant</v>
          </cell>
          <cell r="AD546">
            <v>573</v>
          </cell>
          <cell r="AE546" t="str">
            <v>NA</v>
          </cell>
          <cell r="AF546" t="str">
            <v>573.NA</v>
          </cell>
        </row>
        <row r="547">
          <cell r="A547">
            <v>547</v>
          </cell>
          <cell r="D547" t="str">
            <v>SG</v>
          </cell>
          <cell r="E547" t="str">
            <v>T</v>
          </cell>
          <cell r="F547">
            <v>50073.920147585421</v>
          </cell>
          <cell r="G547">
            <v>0</v>
          </cell>
          <cell r="H547">
            <v>50073.920147585421</v>
          </cell>
          <cell r="I547">
            <v>0</v>
          </cell>
          <cell r="J547">
            <v>0</v>
          </cell>
          <cell r="K547">
            <v>0</v>
          </cell>
          <cell r="P547">
            <v>0.75</v>
          </cell>
          <cell r="Q547">
            <v>37555.440110689065</v>
          </cell>
          <cell r="R547">
            <v>12518.480036896355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D547">
            <v>573</v>
          </cell>
          <cell r="AE547" t="str">
            <v>SG</v>
          </cell>
          <cell r="AF547" t="str">
            <v>573.SG</v>
          </cell>
        </row>
        <row r="548">
          <cell r="A548">
            <v>548</v>
          </cell>
          <cell r="F548">
            <v>50073.920147585421</v>
          </cell>
          <cell r="G548">
            <v>0</v>
          </cell>
          <cell r="H548">
            <v>50073.920147585421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Q548">
            <v>37555.440110689065</v>
          </cell>
          <cell r="R548">
            <v>12518.480036896355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D548">
            <v>573</v>
          </cell>
          <cell r="AE548" t="str">
            <v>NA</v>
          </cell>
          <cell r="AF548" t="str">
            <v>573.NA1</v>
          </cell>
        </row>
        <row r="549">
          <cell r="A549">
            <v>549</v>
          </cell>
          <cell r="AD549">
            <v>573</v>
          </cell>
          <cell r="AE549" t="str">
            <v>NA</v>
          </cell>
          <cell r="AF549" t="str">
            <v>573.NA2</v>
          </cell>
        </row>
        <row r="550">
          <cell r="A550">
            <v>550</v>
          </cell>
          <cell r="B550" t="str">
            <v>TOTAL TRANSMISSION EXPENSE</v>
          </cell>
          <cell r="F550">
            <v>87432503.389608681</v>
          </cell>
          <cell r="G550">
            <v>0</v>
          </cell>
          <cell r="H550">
            <v>87432503.389608681</v>
          </cell>
          <cell r="I550">
            <v>0</v>
          </cell>
          <cell r="J550">
            <v>0</v>
          </cell>
          <cell r="K550">
            <v>0</v>
          </cell>
          <cell r="N550">
            <v>0</v>
          </cell>
          <cell r="O550">
            <v>0</v>
          </cell>
          <cell r="Q550">
            <v>64977415.954993866</v>
          </cell>
          <cell r="R550">
            <v>22455087.434614822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 t="str">
            <v>TOTAL TRANSMISSION EXPENSE</v>
          </cell>
          <cell r="AE550" t="str">
            <v>NA</v>
          </cell>
          <cell r="AF550" t="str">
            <v>TOTAL TRANSMISSION EXPENSE.NA</v>
          </cell>
        </row>
        <row r="551">
          <cell r="A551">
            <v>551</v>
          </cell>
          <cell r="AD551" t="str">
            <v>TOTAL TRANSMISSION EXPENSE</v>
          </cell>
          <cell r="AE551" t="str">
            <v>NA</v>
          </cell>
          <cell r="AF551" t="str">
            <v>TOTAL TRANSMISSION EXPENSE.NA1</v>
          </cell>
        </row>
        <row r="552">
          <cell r="A552">
            <v>552</v>
          </cell>
          <cell r="B552">
            <v>580</v>
          </cell>
          <cell r="C552" t="str">
            <v>Operation Supervision &amp; Engineering</v>
          </cell>
          <cell r="AD552">
            <v>580</v>
          </cell>
          <cell r="AE552" t="str">
            <v>NA</v>
          </cell>
          <cell r="AF552" t="str">
            <v>580.NA</v>
          </cell>
        </row>
        <row r="553">
          <cell r="A553">
            <v>553</v>
          </cell>
          <cell r="D553" t="str">
            <v>S</v>
          </cell>
          <cell r="E553" t="str">
            <v>DPW</v>
          </cell>
          <cell r="F553">
            <v>564001.52</v>
          </cell>
          <cell r="G553">
            <v>0</v>
          </cell>
          <cell r="H553">
            <v>0</v>
          </cell>
          <cell r="I553">
            <v>564001.52</v>
          </cell>
          <cell r="J553">
            <v>0</v>
          </cell>
          <cell r="K553">
            <v>0</v>
          </cell>
          <cell r="S553" t="str">
            <v>PLNT</v>
          </cell>
          <cell r="T553">
            <v>99153.659694606496</v>
          </cell>
          <cell r="U553">
            <v>282287.15486581263</v>
          </cell>
          <cell r="V553">
            <v>106118.33579166023</v>
          </cell>
          <cell r="W553">
            <v>59333.259785921728</v>
          </cell>
          <cell r="X553">
            <v>17109.109861998953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580</v>
          </cell>
          <cell r="AE553" t="str">
            <v>S</v>
          </cell>
          <cell r="AF553" t="str">
            <v>580.S</v>
          </cell>
        </row>
        <row r="554">
          <cell r="A554">
            <v>554</v>
          </cell>
          <cell r="D554" t="str">
            <v>SNPD</v>
          </cell>
          <cell r="E554" t="str">
            <v>DPW</v>
          </cell>
          <cell r="F554">
            <v>4295315.73059789</v>
          </cell>
          <cell r="G554">
            <v>0</v>
          </cell>
          <cell r="H554">
            <v>0</v>
          </cell>
          <cell r="I554">
            <v>4295315.73059789</v>
          </cell>
          <cell r="J554">
            <v>0</v>
          </cell>
          <cell r="K554">
            <v>0</v>
          </cell>
          <cell r="S554" t="str">
            <v>PLNT</v>
          </cell>
          <cell r="T554">
            <v>755133.20289029239</v>
          </cell>
          <cell r="U554">
            <v>2149838.9877404012</v>
          </cell>
          <cell r="V554">
            <v>808174.6961085978</v>
          </cell>
          <cell r="W554">
            <v>451869.49869589141</v>
          </cell>
          <cell r="X554">
            <v>130299.34516270735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D554">
            <v>580</v>
          </cell>
          <cell r="AE554" t="str">
            <v>SNPD</v>
          </cell>
          <cell r="AF554" t="str">
            <v>580.SNPD</v>
          </cell>
        </row>
        <row r="555">
          <cell r="A555">
            <v>555</v>
          </cell>
          <cell r="F555">
            <v>4859317.2505978905</v>
          </cell>
          <cell r="G555">
            <v>0</v>
          </cell>
          <cell r="H555">
            <v>0</v>
          </cell>
          <cell r="I555">
            <v>4859317.2505978905</v>
          </cell>
          <cell r="J555">
            <v>0</v>
          </cell>
          <cell r="K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  <cell r="T555">
            <v>854286.86258489895</v>
          </cell>
          <cell r="U555">
            <v>2432126.1426062137</v>
          </cell>
          <cell r="V555">
            <v>914293.03190025804</v>
          </cell>
          <cell r="W555">
            <v>511202.75848181313</v>
          </cell>
          <cell r="X555">
            <v>147408.45502470632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D555">
            <v>580</v>
          </cell>
          <cell r="AE555" t="str">
            <v>NA</v>
          </cell>
          <cell r="AF555" t="str">
            <v>580.NA1</v>
          </cell>
        </row>
        <row r="556">
          <cell r="A556">
            <v>556</v>
          </cell>
          <cell r="AD556">
            <v>580</v>
          </cell>
          <cell r="AE556" t="str">
            <v>NA</v>
          </cell>
          <cell r="AF556" t="str">
            <v>580.NA2</v>
          </cell>
        </row>
        <row r="557">
          <cell r="A557">
            <v>557</v>
          </cell>
          <cell r="B557">
            <v>581</v>
          </cell>
          <cell r="C557" t="str">
            <v>Load Dispatching</v>
          </cell>
          <cell r="AD557">
            <v>581</v>
          </cell>
          <cell r="AE557" t="str">
            <v>NA</v>
          </cell>
          <cell r="AF557" t="str">
            <v>581.NA</v>
          </cell>
        </row>
        <row r="558">
          <cell r="A558">
            <v>558</v>
          </cell>
          <cell r="D558" t="str">
            <v>S</v>
          </cell>
          <cell r="E558" t="str">
            <v>DPW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S558" t="str">
            <v>SUBS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D558">
            <v>581</v>
          </cell>
          <cell r="AE558" t="str">
            <v>S</v>
          </cell>
          <cell r="AF558" t="str">
            <v>581.S</v>
          </cell>
        </row>
        <row r="559">
          <cell r="A559">
            <v>559</v>
          </cell>
          <cell r="D559" t="str">
            <v>SNPD</v>
          </cell>
          <cell r="E559" t="str">
            <v>DPW</v>
          </cell>
          <cell r="F559">
            <v>5589276.3777214522</v>
          </cell>
          <cell r="G559">
            <v>0</v>
          </cell>
          <cell r="H559">
            <v>0</v>
          </cell>
          <cell r="I559">
            <v>5589276.3777214522</v>
          </cell>
          <cell r="J559">
            <v>0</v>
          </cell>
          <cell r="K559">
            <v>0</v>
          </cell>
          <cell r="S559" t="str">
            <v>SUBS</v>
          </cell>
          <cell r="T559">
            <v>5589276.3777214522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D559">
            <v>581</v>
          </cell>
          <cell r="AE559" t="str">
            <v>SNPD</v>
          </cell>
          <cell r="AF559" t="str">
            <v>581.SNPD</v>
          </cell>
        </row>
        <row r="560">
          <cell r="A560">
            <v>560</v>
          </cell>
          <cell r="F560">
            <v>5589276.3777214522</v>
          </cell>
          <cell r="G560">
            <v>0</v>
          </cell>
          <cell r="H560">
            <v>0</v>
          </cell>
          <cell r="I560">
            <v>5589276.3777214522</v>
          </cell>
          <cell r="J560">
            <v>0</v>
          </cell>
          <cell r="K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  <cell r="T560">
            <v>5589276.3777214522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581</v>
          </cell>
          <cell r="AE560" t="str">
            <v>NA</v>
          </cell>
          <cell r="AF560" t="str">
            <v>581.NA1</v>
          </cell>
        </row>
        <row r="561">
          <cell r="A561">
            <v>561</v>
          </cell>
          <cell r="AD561">
            <v>581</v>
          </cell>
          <cell r="AE561" t="str">
            <v>NA</v>
          </cell>
          <cell r="AF561" t="str">
            <v>581.NA2</v>
          </cell>
        </row>
        <row r="562">
          <cell r="A562">
            <v>562</v>
          </cell>
          <cell r="B562">
            <v>582</v>
          </cell>
          <cell r="C562" t="str">
            <v>Station Expense</v>
          </cell>
          <cell r="AD562">
            <v>582</v>
          </cell>
          <cell r="AE562" t="str">
            <v>NA</v>
          </cell>
          <cell r="AF562" t="str">
            <v>582.NA</v>
          </cell>
        </row>
        <row r="563">
          <cell r="A563">
            <v>563</v>
          </cell>
          <cell r="D563" t="str">
            <v>S</v>
          </cell>
          <cell r="E563" t="str">
            <v>DPW</v>
          </cell>
          <cell r="F563">
            <v>1814508.01</v>
          </cell>
          <cell r="G563">
            <v>0</v>
          </cell>
          <cell r="H563">
            <v>0</v>
          </cell>
          <cell r="I563">
            <v>1814508.01</v>
          </cell>
          <cell r="J563">
            <v>0</v>
          </cell>
          <cell r="K563">
            <v>0</v>
          </cell>
          <cell r="S563" t="str">
            <v>SUBS</v>
          </cell>
          <cell r="T563">
            <v>1814508.01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>
            <v>582</v>
          </cell>
          <cell r="AE563" t="str">
            <v>S</v>
          </cell>
          <cell r="AF563" t="str">
            <v>582.S</v>
          </cell>
        </row>
        <row r="564">
          <cell r="A564">
            <v>564</v>
          </cell>
          <cell r="D564" t="str">
            <v>SNPD</v>
          </cell>
          <cell r="E564" t="str">
            <v>DPW</v>
          </cell>
          <cell r="F564">
            <v>2924.0320248651824</v>
          </cell>
          <cell r="G564">
            <v>0</v>
          </cell>
          <cell r="H564">
            <v>0</v>
          </cell>
          <cell r="I564">
            <v>2924.0320248651824</v>
          </cell>
          <cell r="J564">
            <v>0</v>
          </cell>
          <cell r="K564">
            <v>0</v>
          </cell>
          <cell r="S564" t="str">
            <v>SUBS</v>
          </cell>
          <cell r="T564">
            <v>2924.0320248651824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D564">
            <v>582</v>
          </cell>
          <cell r="AE564" t="str">
            <v>SNPD</v>
          </cell>
          <cell r="AF564" t="str">
            <v>582.SNPD</v>
          </cell>
        </row>
        <row r="565">
          <cell r="A565">
            <v>565</v>
          </cell>
          <cell r="F565">
            <v>1817432.0420248653</v>
          </cell>
          <cell r="G565">
            <v>0</v>
          </cell>
          <cell r="H565">
            <v>0</v>
          </cell>
          <cell r="I565">
            <v>1817432.0420248653</v>
          </cell>
          <cell r="J565">
            <v>0</v>
          </cell>
          <cell r="K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  <cell r="T565">
            <v>1817432.0420248653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D565">
            <v>582</v>
          </cell>
          <cell r="AE565" t="str">
            <v>NA</v>
          </cell>
          <cell r="AF565" t="str">
            <v>582.NA1</v>
          </cell>
        </row>
        <row r="566">
          <cell r="A566">
            <v>566</v>
          </cell>
          <cell r="AD566">
            <v>582</v>
          </cell>
          <cell r="AE566" t="str">
            <v>NA</v>
          </cell>
          <cell r="AF566" t="str">
            <v>582.NA2</v>
          </cell>
        </row>
        <row r="567">
          <cell r="A567">
            <v>567</v>
          </cell>
          <cell r="B567">
            <v>583</v>
          </cell>
          <cell r="C567" t="str">
            <v>Overhead Line Expenses</v>
          </cell>
          <cell r="AD567">
            <v>583</v>
          </cell>
          <cell r="AE567" t="str">
            <v>NA</v>
          </cell>
          <cell r="AF567" t="str">
            <v>583.NA</v>
          </cell>
        </row>
        <row r="568">
          <cell r="A568">
            <v>568</v>
          </cell>
          <cell r="D568" t="str">
            <v>S</v>
          </cell>
          <cell r="E568" t="str">
            <v>DPW</v>
          </cell>
          <cell r="F568">
            <v>4866708.8</v>
          </cell>
          <cell r="G568">
            <v>0</v>
          </cell>
          <cell r="H568">
            <v>0</v>
          </cell>
          <cell r="I568">
            <v>4866708.8</v>
          </cell>
          <cell r="J568">
            <v>0</v>
          </cell>
          <cell r="K568">
            <v>0</v>
          </cell>
          <cell r="S568" t="str">
            <v>PC</v>
          </cell>
          <cell r="T568">
            <v>0</v>
          </cell>
          <cell r="U568">
            <v>4866708.8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583</v>
          </cell>
          <cell r="AE568" t="str">
            <v>S</v>
          </cell>
          <cell r="AF568" t="str">
            <v>583.S</v>
          </cell>
        </row>
        <row r="569">
          <cell r="A569">
            <v>569</v>
          </cell>
          <cell r="D569" t="str">
            <v>SNPD</v>
          </cell>
          <cell r="E569" t="str">
            <v>DPW</v>
          </cell>
          <cell r="F569">
            <v>235.43706265236239</v>
          </cell>
          <cell r="G569">
            <v>0</v>
          </cell>
          <cell r="H569">
            <v>0</v>
          </cell>
          <cell r="I569">
            <v>235.43706265236239</v>
          </cell>
          <cell r="J569">
            <v>0</v>
          </cell>
          <cell r="K569">
            <v>0</v>
          </cell>
          <cell r="S569" t="str">
            <v>PC</v>
          </cell>
          <cell r="T569">
            <v>0</v>
          </cell>
          <cell r="U569">
            <v>235.43706265236239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D569">
            <v>583</v>
          </cell>
          <cell r="AE569" t="str">
            <v>SNPD</v>
          </cell>
          <cell r="AF569" t="str">
            <v>583.SNPD</v>
          </cell>
        </row>
        <row r="570">
          <cell r="A570">
            <v>570</v>
          </cell>
          <cell r="F570">
            <v>4866944.2370626526</v>
          </cell>
          <cell r="G570">
            <v>0</v>
          </cell>
          <cell r="H570">
            <v>0</v>
          </cell>
          <cell r="I570">
            <v>4866944.2370626526</v>
          </cell>
          <cell r="J570">
            <v>0</v>
          </cell>
          <cell r="K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  <cell r="T570">
            <v>0</v>
          </cell>
          <cell r="U570">
            <v>4866944.2370626526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D570">
            <v>583</v>
          </cell>
          <cell r="AE570" t="str">
            <v>NA</v>
          </cell>
          <cell r="AF570" t="str">
            <v>583.NA1</v>
          </cell>
        </row>
        <row r="571">
          <cell r="A571">
            <v>571</v>
          </cell>
          <cell r="AD571">
            <v>583</v>
          </cell>
          <cell r="AE571" t="str">
            <v>NA</v>
          </cell>
          <cell r="AF571" t="str">
            <v>583.NA2</v>
          </cell>
        </row>
        <row r="572">
          <cell r="A572">
            <v>572</v>
          </cell>
          <cell r="B572">
            <v>584</v>
          </cell>
          <cell r="C572" t="str">
            <v>Underground Line Expense</v>
          </cell>
          <cell r="AD572">
            <v>584</v>
          </cell>
          <cell r="AE572" t="str">
            <v>NA</v>
          </cell>
          <cell r="AF572" t="str">
            <v>584.NA</v>
          </cell>
        </row>
        <row r="573">
          <cell r="A573">
            <v>573</v>
          </cell>
          <cell r="D573" t="str">
            <v>S</v>
          </cell>
          <cell r="E573" t="str">
            <v>DPW</v>
          </cell>
          <cell r="F573">
            <v>679.36</v>
          </cell>
          <cell r="G573">
            <v>0</v>
          </cell>
          <cell r="H573">
            <v>0</v>
          </cell>
          <cell r="I573">
            <v>679.36</v>
          </cell>
          <cell r="J573">
            <v>0</v>
          </cell>
          <cell r="K573">
            <v>0</v>
          </cell>
          <cell r="S573" t="str">
            <v>PC</v>
          </cell>
          <cell r="T573">
            <v>0</v>
          </cell>
          <cell r="U573">
            <v>679.36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584</v>
          </cell>
          <cell r="AE573" t="str">
            <v>S</v>
          </cell>
          <cell r="AF573" t="str">
            <v>584.S</v>
          </cell>
        </row>
        <row r="574">
          <cell r="A574">
            <v>574</v>
          </cell>
          <cell r="D574" t="str">
            <v>SNPD</v>
          </cell>
          <cell r="E574" t="str">
            <v>DPW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S574" t="str">
            <v>PC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D574">
            <v>584</v>
          </cell>
          <cell r="AE574" t="str">
            <v>SNPD</v>
          </cell>
          <cell r="AF574" t="str">
            <v>584.SNPD</v>
          </cell>
        </row>
        <row r="575">
          <cell r="A575">
            <v>575</v>
          </cell>
          <cell r="F575">
            <v>679.36</v>
          </cell>
          <cell r="G575">
            <v>0</v>
          </cell>
          <cell r="H575">
            <v>0</v>
          </cell>
          <cell r="I575">
            <v>679.36</v>
          </cell>
          <cell r="J575">
            <v>0</v>
          </cell>
          <cell r="K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  <cell r="T575">
            <v>0</v>
          </cell>
          <cell r="U575">
            <v>679.36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D575">
            <v>584</v>
          </cell>
          <cell r="AE575" t="str">
            <v>NA</v>
          </cell>
          <cell r="AF575" t="str">
            <v>584.NA1</v>
          </cell>
        </row>
        <row r="576">
          <cell r="A576">
            <v>576</v>
          </cell>
          <cell r="AD576">
            <v>584</v>
          </cell>
          <cell r="AE576" t="str">
            <v>NA</v>
          </cell>
          <cell r="AF576" t="str">
            <v>584.NA2</v>
          </cell>
        </row>
        <row r="577">
          <cell r="A577">
            <v>577</v>
          </cell>
          <cell r="B577">
            <v>585</v>
          </cell>
          <cell r="C577" t="str">
            <v>Street Lighting &amp; Signal Systems</v>
          </cell>
          <cell r="AD577">
            <v>585</v>
          </cell>
          <cell r="AE577" t="str">
            <v>NA</v>
          </cell>
          <cell r="AF577" t="str">
            <v>585.NA</v>
          </cell>
        </row>
        <row r="578">
          <cell r="A578">
            <v>578</v>
          </cell>
          <cell r="D578" t="str">
            <v>S</v>
          </cell>
          <cell r="E578" t="str">
            <v>DPW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S578" t="str">
            <v>PC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585</v>
          </cell>
          <cell r="AE578" t="str">
            <v>S</v>
          </cell>
          <cell r="AF578" t="str">
            <v>585.S</v>
          </cell>
        </row>
        <row r="579">
          <cell r="A579">
            <v>579</v>
          </cell>
          <cell r="D579" t="str">
            <v>SNPD</v>
          </cell>
          <cell r="E579" t="str">
            <v>DPW</v>
          </cell>
          <cell r="F579">
            <v>119570.55918442472</v>
          </cell>
          <cell r="G579">
            <v>0</v>
          </cell>
          <cell r="H579">
            <v>0</v>
          </cell>
          <cell r="I579">
            <v>119570.55918442472</v>
          </cell>
          <cell r="J579">
            <v>0</v>
          </cell>
          <cell r="K579">
            <v>0</v>
          </cell>
          <cell r="S579" t="str">
            <v>METR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119570.55918442472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D579">
            <v>585</v>
          </cell>
          <cell r="AE579" t="str">
            <v>SNPD</v>
          </cell>
          <cell r="AF579" t="str">
            <v>585.SNPD</v>
          </cell>
        </row>
        <row r="580">
          <cell r="A580">
            <v>580</v>
          </cell>
          <cell r="F580">
            <v>119570.55918442472</v>
          </cell>
          <cell r="G580">
            <v>0</v>
          </cell>
          <cell r="H580">
            <v>0</v>
          </cell>
          <cell r="I580">
            <v>119570.55918442472</v>
          </cell>
          <cell r="J580">
            <v>0</v>
          </cell>
          <cell r="K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119570.55918442472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D580">
            <v>585</v>
          </cell>
          <cell r="AE580" t="str">
            <v>NA</v>
          </cell>
          <cell r="AF580" t="str">
            <v>585.NA1</v>
          </cell>
        </row>
        <row r="581">
          <cell r="A581">
            <v>581</v>
          </cell>
          <cell r="AD581">
            <v>585</v>
          </cell>
          <cell r="AE581" t="str">
            <v>NA</v>
          </cell>
          <cell r="AF581" t="str">
            <v>585.NA2</v>
          </cell>
        </row>
        <row r="582">
          <cell r="A582">
            <v>582</v>
          </cell>
          <cell r="B582">
            <v>586</v>
          </cell>
          <cell r="C582" t="str">
            <v>Meter Expenses</v>
          </cell>
          <cell r="AD582">
            <v>586</v>
          </cell>
          <cell r="AE582" t="str">
            <v>NA</v>
          </cell>
          <cell r="AF582" t="str">
            <v>586.NA</v>
          </cell>
        </row>
        <row r="583">
          <cell r="A583">
            <v>583</v>
          </cell>
          <cell r="D583" t="str">
            <v>S</v>
          </cell>
          <cell r="E583" t="str">
            <v>DPW</v>
          </cell>
          <cell r="F583">
            <v>2013970.61</v>
          </cell>
          <cell r="G583">
            <v>0</v>
          </cell>
          <cell r="H583">
            <v>0</v>
          </cell>
          <cell r="I583">
            <v>2013970.61</v>
          </cell>
          <cell r="J583">
            <v>0</v>
          </cell>
          <cell r="K583">
            <v>0</v>
          </cell>
          <cell r="S583" t="str">
            <v>METR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2013970.61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586</v>
          </cell>
          <cell r="AE583" t="str">
            <v>S</v>
          </cell>
          <cell r="AF583" t="str">
            <v>586.S</v>
          </cell>
        </row>
        <row r="584">
          <cell r="A584">
            <v>584</v>
          </cell>
          <cell r="D584" t="str">
            <v>SNPD</v>
          </cell>
          <cell r="E584" t="str">
            <v>DPW</v>
          </cell>
          <cell r="F584">
            <v>20427.660631053288</v>
          </cell>
          <cell r="G584">
            <v>0</v>
          </cell>
          <cell r="H584">
            <v>0</v>
          </cell>
          <cell r="I584">
            <v>20427.660631053288</v>
          </cell>
          <cell r="J584">
            <v>0</v>
          </cell>
          <cell r="K584">
            <v>0</v>
          </cell>
          <cell r="S584" t="str">
            <v>METR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20427.660631053288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D584">
            <v>586</v>
          </cell>
          <cell r="AE584" t="str">
            <v>SNPD</v>
          </cell>
          <cell r="AF584" t="str">
            <v>586.SNPD</v>
          </cell>
        </row>
        <row r="585">
          <cell r="A585">
            <v>585</v>
          </cell>
          <cell r="F585">
            <v>2034398.2706310535</v>
          </cell>
          <cell r="G585">
            <v>0</v>
          </cell>
          <cell r="H585">
            <v>0</v>
          </cell>
          <cell r="I585">
            <v>2034398.2706310535</v>
          </cell>
          <cell r="J585">
            <v>0</v>
          </cell>
          <cell r="K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2034398.2706310535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D585">
            <v>586</v>
          </cell>
          <cell r="AE585" t="str">
            <v>NA</v>
          </cell>
          <cell r="AF585" t="str">
            <v>586.NA1</v>
          </cell>
        </row>
        <row r="586">
          <cell r="A586">
            <v>586</v>
          </cell>
          <cell r="AD586">
            <v>586</v>
          </cell>
          <cell r="AE586" t="str">
            <v>NA</v>
          </cell>
          <cell r="AF586" t="str">
            <v>586.NA2</v>
          </cell>
        </row>
        <row r="587">
          <cell r="A587">
            <v>587</v>
          </cell>
          <cell r="B587">
            <v>587</v>
          </cell>
          <cell r="C587" t="str">
            <v>Customer Installation Expenses</v>
          </cell>
          <cell r="AD587">
            <v>587</v>
          </cell>
          <cell r="AE587" t="str">
            <v>NA</v>
          </cell>
          <cell r="AF587" t="str">
            <v>587.NA</v>
          </cell>
        </row>
        <row r="588">
          <cell r="A588">
            <v>588</v>
          </cell>
          <cell r="D588" t="str">
            <v>S</v>
          </cell>
          <cell r="E588" t="str">
            <v>DPW</v>
          </cell>
          <cell r="F588">
            <v>4998669.7699999996</v>
          </cell>
          <cell r="G588">
            <v>0</v>
          </cell>
          <cell r="H588">
            <v>0</v>
          </cell>
          <cell r="I588">
            <v>4998669.7699999996</v>
          </cell>
          <cell r="J588">
            <v>0</v>
          </cell>
          <cell r="K588">
            <v>0</v>
          </cell>
          <cell r="S588" t="str">
            <v>PC</v>
          </cell>
          <cell r="T588">
            <v>0</v>
          </cell>
          <cell r="U588">
            <v>4998669.7699999996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587</v>
          </cell>
          <cell r="AE588" t="str">
            <v>S</v>
          </cell>
          <cell r="AF588" t="str">
            <v>587.S</v>
          </cell>
        </row>
        <row r="589">
          <cell r="A589">
            <v>589</v>
          </cell>
          <cell r="D589" t="str">
            <v>SNPD</v>
          </cell>
          <cell r="E589" t="str">
            <v>DPW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S589" t="str">
            <v>PC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D589">
            <v>587</v>
          </cell>
          <cell r="AE589" t="str">
            <v>SNPD</v>
          </cell>
          <cell r="AF589" t="str">
            <v>587.SNPD</v>
          </cell>
        </row>
        <row r="590">
          <cell r="A590">
            <v>590</v>
          </cell>
          <cell r="F590">
            <v>4998669.7699999996</v>
          </cell>
          <cell r="G590">
            <v>0</v>
          </cell>
          <cell r="H590">
            <v>0</v>
          </cell>
          <cell r="I590">
            <v>4998669.7699999996</v>
          </cell>
          <cell r="J590">
            <v>0</v>
          </cell>
          <cell r="K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  <cell r="T590">
            <v>0</v>
          </cell>
          <cell r="U590">
            <v>4998669.7699999996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D590">
            <v>587</v>
          </cell>
          <cell r="AE590" t="str">
            <v>NA</v>
          </cell>
          <cell r="AF590" t="str">
            <v>587.NA1</v>
          </cell>
        </row>
        <row r="591">
          <cell r="A591">
            <v>591</v>
          </cell>
          <cell r="AD591">
            <v>587</v>
          </cell>
          <cell r="AE591" t="str">
            <v>NA</v>
          </cell>
          <cell r="AF591" t="str">
            <v>587.NA2</v>
          </cell>
        </row>
        <row r="592">
          <cell r="A592">
            <v>592</v>
          </cell>
          <cell r="B592">
            <v>588</v>
          </cell>
          <cell r="C592" t="str">
            <v>Misc. Distribution Expenses</v>
          </cell>
          <cell r="AD592">
            <v>588</v>
          </cell>
          <cell r="AE592" t="str">
            <v>NA</v>
          </cell>
          <cell r="AF592" t="str">
            <v>588.NA</v>
          </cell>
        </row>
        <row r="593">
          <cell r="A593">
            <v>593</v>
          </cell>
          <cell r="D593" t="str">
            <v>S</v>
          </cell>
          <cell r="E593" t="str">
            <v>DPW</v>
          </cell>
          <cell r="F593">
            <v>-274046.66000000015</v>
          </cell>
          <cell r="G593">
            <v>0</v>
          </cell>
          <cell r="H593">
            <v>0</v>
          </cell>
          <cell r="I593">
            <v>-274046.66000000015</v>
          </cell>
          <cell r="J593">
            <v>0</v>
          </cell>
          <cell r="K593">
            <v>0</v>
          </cell>
          <cell r="S593" t="str">
            <v>PLNT2</v>
          </cell>
          <cell r="T593">
            <v>-71237.078542310686</v>
          </cell>
          <cell r="U593">
            <v>-202809.58145768946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588</v>
          </cell>
          <cell r="AE593" t="str">
            <v>S</v>
          </cell>
          <cell r="AF593" t="str">
            <v>588.S</v>
          </cell>
        </row>
        <row r="594">
          <cell r="A594">
            <v>594</v>
          </cell>
          <cell r="D594" t="str">
            <v>SNPD</v>
          </cell>
          <cell r="E594" t="str">
            <v>DPW</v>
          </cell>
          <cell r="F594">
            <v>1250143.359100054</v>
          </cell>
          <cell r="G594">
            <v>0</v>
          </cell>
          <cell r="H594">
            <v>0</v>
          </cell>
          <cell r="I594">
            <v>1250143.359100054</v>
          </cell>
          <cell r="J594">
            <v>0</v>
          </cell>
          <cell r="K594">
            <v>0</v>
          </cell>
          <cell r="S594" t="str">
            <v>PLNT2</v>
          </cell>
          <cell r="T594">
            <v>324968.60447545181</v>
          </cell>
          <cell r="U594">
            <v>925174.75462460215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D594">
            <v>588</v>
          </cell>
          <cell r="AE594" t="str">
            <v>SNPD</v>
          </cell>
          <cell r="AF594" t="str">
            <v>588.SNPD</v>
          </cell>
        </row>
        <row r="595">
          <cell r="A595">
            <v>595</v>
          </cell>
          <cell r="F595">
            <v>976096.69910005387</v>
          </cell>
          <cell r="G595">
            <v>0</v>
          </cell>
          <cell r="H595">
            <v>0</v>
          </cell>
          <cell r="I595">
            <v>976096.69910005387</v>
          </cell>
          <cell r="J595">
            <v>0</v>
          </cell>
          <cell r="K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  <cell r="T595">
            <v>253731.52593314112</v>
          </cell>
          <cell r="U595">
            <v>722365.17316691275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D595">
            <v>588</v>
          </cell>
          <cell r="AE595" t="str">
            <v>NA</v>
          </cell>
          <cell r="AF595" t="str">
            <v>588.NA1</v>
          </cell>
        </row>
        <row r="596">
          <cell r="A596">
            <v>596</v>
          </cell>
          <cell r="AD596">
            <v>588</v>
          </cell>
          <cell r="AE596" t="str">
            <v>NA</v>
          </cell>
          <cell r="AF596" t="str">
            <v>588.NA2</v>
          </cell>
        </row>
        <row r="597">
          <cell r="A597">
            <v>597</v>
          </cell>
          <cell r="B597">
            <v>589</v>
          </cell>
          <cell r="C597" t="str">
            <v>Rents</v>
          </cell>
          <cell r="AD597">
            <v>589</v>
          </cell>
          <cell r="AE597" t="str">
            <v>NA</v>
          </cell>
          <cell r="AF597" t="str">
            <v>589.NA</v>
          </cell>
        </row>
        <row r="598">
          <cell r="A598">
            <v>598</v>
          </cell>
          <cell r="D598" t="str">
            <v>S</v>
          </cell>
          <cell r="E598" t="str">
            <v>DPW</v>
          </cell>
          <cell r="F598">
            <v>661364.99</v>
          </cell>
          <cell r="G598">
            <v>0</v>
          </cell>
          <cell r="H598">
            <v>0</v>
          </cell>
          <cell r="I598">
            <v>661364.99</v>
          </cell>
          <cell r="J598">
            <v>0</v>
          </cell>
          <cell r="K598">
            <v>0</v>
          </cell>
          <cell r="S598" t="str">
            <v>PLNT2</v>
          </cell>
          <cell r="T598">
            <v>171918.56940626277</v>
          </cell>
          <cell r="U598">
            <v>489446.42059373722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589</v>
          </cell>
          <cell r="AE598" t="str">
            <v>S</v>
          </cell>
          <cell r="AF598" t="str">
            <v>589.S</v>
          </cell>
        </row>
        <row r="599">
          <cell r="A599">
            <v>599</v>
          </cell>
          <cell r="D599" t="str">
            <v>SNPD</v>
          </cell>
          <cell r="E599" t="str">
            <v>DPW</v>
          </cell>
          <cell r="F599">
            <v>5848.0544204026492</v>
          </cell>
          <cell r="G599">
            <v>0</v>
          </cell>
          <cell r="H599">
            <v>0</v>
          </cell>
          <cell r="I599">
            <v>5848.0544204026492</v>
          </cell>
          <cell r="J599">
            <v>0</v>
          </cell>
          <cell r="K599">
            <v>0</v>
          </cell>
          <cell r="S599" t="str">
            <v>PLNT2</v>
          </cell>
          <cell r="T599">
            <v>1520.1729226181064</v>
          </cell>
          <cell r="U599">
            <v>4327.8814977845423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D599">
            <v>589</v>
          </cell>
          <cell r="AE599" t="str">
            <v>SNPD</v>
          </cell>
          <cell r="AF599" t="str">
            <v>589.SNPD</v>
          </cell>
        </row>
        <row r="600">
          <cell r="A600">
            <v>600</v>
          </cell>
          <cell r="F600">
            <v>667213.04442040261</v>
          </cell>
          <cell r="G600">
            <v>0</v>
          </cell>
          <cell r="H600">
            <v>0</v>
          </cell>
          <cell r="I600">
            <v>667213.04442040261</v>
          </cell>
          <cell r="J600">
            <v>0</v>
          </cell>
          <cell r="K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  <cell r="T600">
            <v>173438.74232888088</v>
          </cell>
          <cell r="U600">
            <v>493774.30209152173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D600">
            <v>589</v>
          </cell>
          <cell r="AE600" t="str">
            <v>NA</v>
          </cell>
          <cell r="AF600" t="str">
            <v>589.NA1</v>
          </cell>
        </row>
        <row r="601">
          <cell r="A601">
            <v>601</v>
          </cell>
          <cell r="AD601">
            <v>589</v>
          </cell>
          <cell r="AE601" t="str">
            <v>NA</v>
          </cell>
          <cell r="AF601" t="str">
            <v>589.NA2</v>
          </cell>
        </row>
        <row r="602">
          <cell r="A602">
            <v>602</v>
          </cell>
          <cell r="B602">
            <v>590</v>
          </cell>
          <cell r="C602" t="str">
            <v>Maint Supervision &amp; Engineering</v>
          </cell>
          <cell r="AD602">
            <v>590</v>
          </cell>
          <cell r="AE602" t="str">
            <v>NA</v>
          </cell>
          <cell r="AF602" t="str">
            <v>590.NA</v>
          </cell>
        </row>
        <row r="603">
          <cell r="A603">
            <v>603</v>
          </cell>
          <cell r="D603" t="str">
            <v>S</v>
          </cell>
          <cell r="E603" t="str">
            <v>DPW</v>
          </cell>
          <cell r="F603">
            <v>1394213.6</v>
          </cell>
          <cell r="G603">
            <v>0</v>
          </cell>
          <cell r="H603">
            <v>0</v>
          </cell>
          <cell r="I603">
            <v>1394213.6</v>
          </cell>
          <cell r="J603">
            <v>0</v>
          </cell>
          <cell r="K603">
            <v>0</v>
          </cell>
          <cell r="S603" t="str">
            <v>PLNT</v>
          </cell>
          <cell r="T603">
            <v>245108.17069427797</v>
          </cell>
          <cell r="U603">
            <v>697814.76904392417</v>
          </cell>
          <cell r="V603">
            <v>262324.87275938451</v>
          </cell>
          <cell r="W603">
            <v>146672.0120290902</v>
          </cell>
          <cell r="X603">
            <v>42293.775473323309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590</v>
          </cell>
          <cell r="AE603" t="str">
            <v>S</v>
          </cell>
          <cell r="AF603" t="str">
            <v>590.S</v>
          </cell>
        </row>
        <row r="604">
          <cell r="A604">
            <v>604</v>
          </cell>
          <cell r="D604" t="str">
            <v>SNPD</v>
          </cell>
          <cell r="E604" t="str">
            <v>DPW</v>
          </cell>
          <cell r="F604">
            <v>1009868.1370301436</v>
          </cell>
          <cell r="G604">
            <v>0</v>
          </cell>
          <cell r="H604">
            <v>0</v>
          </cell>
          <cell r="I604">
            <v>1009868.1370301436</v>
          </cell>
          <cell r="J604">
            <v>0</v>
          </cell>
          <cell r="K604">
            <v>0</v>
          </cell>
          <cell r="S604" t="str">
            <v>PLNT</v>
          </cell>
          <cell r="T604">
            <v>177538.74421386863</v>
          </cell>
          <cell r="U604">
            <v>505446.8704124731</v>
          </cell>
          <cell r="V604">
            <v>190009.2859158662</v>
          </cell>
          <cell r="W604">
            <v>106238.66496660207</v>
          </cell>
          <cell r="X604">
            <v>30634.571521333739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D604">
            <v>590</v>
          </cell>
          <cell r="AE604" t="str">
            <v>SNPD</v>
          </cell>
          <cell r="AF604" t="str">
            <v>590.SNPD</v>
          </cell>
        </row>
        <row r="605">
          <cell r="A605">
            <v>605</v>
          </cell>
          <cell r="F605">
            <v>2404081.7370301438</v>
          </cell>
          <cell r="G605">
            <v>0</v>
          </cell>
          <cell r="H605">
            <v>0</v>
          </cell>
          <cell r="I605">
            <v>2404081.7370301438</v>
          </cell>
          <cell r="J605">
            <v>0</v>
          </cell>
          <cell r="K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  <cell r="T605">
            <v>422646.9149081466</v>
          </cell>
          <cell r="U605">
            <v>1203261.6394563974</v>
          </cell>
          <cell r="V605">
            <v>452334.15867525071</v>
          </cell>
          <cell r="W605">
            <v>252910.67699569225</v>
          </cell>
          <cell r="X605">
            <v>72928.34699465704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D605">
            <v>590</v>
          </cell>
          <cell r="AE605" t="str">
            <v>NA</v>
          </cell>
          <cell r="AF605" t="str">
            <v>590.NA1</v>
          </cell>
        </row>
        <row r="606">
          <cell r="A606">
            <v>606</v>
          </cell>
          <cell r="AD606">
            <v>590</v>
          </cell>
          <cell r="AE606" t="str">
            <v>NA</v>
          </cell>
          <cell r="AF606" t="str">
            <v>590.NA2</v>
          </cell>
        </row>
        <row r="607">
          <cell r="A607">
            <v>607</v>
          </cell>
          <cell r="B607">
            <v>591</v>
          </cell>
          <cell r="C607" t="str">
            <v>Maintenance of Structures</v>
          </cell>
          <cell r="AD607">
            <v>591</v>
          </cell>
          <cell r="AE607" t="str">
            <v>NA</v>
          </cell>
          <cell r="AF607" t="str">
            <v>591.NA</v>
          </cell>
        </row>
        <row r="608">
          <cell r="A608">
            <v>608</v>
          </cell>
          <cell r="D608" t="str">
            <v>S</v>
          </cell>
          <cell r="E608" t="str">
            <v>DPW</v>
          </cell>
          <cell r="F608">
            <v>752462.12999999989</v>
          </cell>
          <cell r="G608">
            <v>0</v>
          </cell>
          <cell r="H608">
            <v>0</v>
          </cell>
          <cell r="I608">
            <v>752462.12999999989</v>
          </cell>
          <cell r="J608">
            <v>0</v>
          </cell>
          <cell r="K608">
            <v>0</v>
          </cell>
          <cell r="S608" t="str">
            <v>PLNT2</v>
          </cell>
          <cell r="T608">
            <v>195598.82194851185</v>
          </cell>
          <cell r="U608">
            <v>556863.30805148801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591</v>
          </cell>
          <cell r="AE608" t="str">
            <v>S</v>
          </cell>
          <cell r="AF608" t="str">
            <v>591.S</v>
          </cell>
        </row>
        <row r="609">
          <cell r="A609">
            <v>609</v>
          </cell>
          <cell r="D609" t="str">
            <v>SNPD</v>
          </cell>
          <cell r="E609" t="str">
            <v>DPW</v>
          </cell>
          <cell r="F609">
            <v>64222.401583714971</v>
          </cell>
          <cell r="G609">
            <v>0</v>
          </cell>
          <cell r="H609">
            <v>0</v>
          </cell>
          <cell r="I609">
            <v>64222.401583714971</v>
          </cell>
          <cell r="J609">
            <v>0</v>
          </cell>
          <cell r="K609">
            <v>0</v>
          </cell>
          <cell r="S609" t="str">
            <v>PLNT2</v>
          </cell>
          <cell r="T609">
            <v>16694.296751490856</v>
          </cell>
          <cell r="U609">
            <v>47528.104832224111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591</v>
          </cell>
          <cell r="AE609" t="str">
            <v>SNPD</v>
          </cell>
          <cell r="AF609" t="str">
            <v>591.SNPD</v>
          </cell>
        </row>
        <row r="610">
          <cell r="A610">
            <v>610</v>
          </cell>
          <cell r="F610">
            <v>816684.53158371488</v>
          </cell>
          <cell r="G610">
            <v>0</v>
          </cell>
          <cell r="H610">
            <v>0</v>
          </cell>
          <cell r="I610">
            <v>816684.53158371488</v>
          </cell>
          <cell r="J610">
            <v>0</v>
          </cell>
          <cell r="K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  <cell r="T610">
            <v>212293.1187000027</v>
          </cell>
          <cell r="U610">
            <v>604391.4128837121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D610">
            <v>591</v>
          </cell>
          <cell r="AE610" t="str">
            <v>NA</v>
          </cell>
          <cell r="AF610" t="str">
            <v>591.NA1</v>
          </cell>
        </row>
        <row r="611">
          <cell r="A611">
            <v>611</v>
          </cell>
          <cell r="AD611">
            <v>591</v>
          </cell>
          <cell r="AE611" t="str">
            <v>NA</v>
          </cell>
          <cell r="AF611" t="str">
            <v>591.NA2</v>
          </cell>
        </row>
        <row r="612">
          <cell r="A612">
            <v>612</v>
          </cell>
          <cell r="B612">
            <v>592</v>
          </cell>
          <cell r="C612" t="str">
            <v>Maintenance of Station Equipment</v>
          </cell>
          <cell r="AD612">
            <v>592</v>
          </cell>
          <cell r="AE612" t="str">
            <v>NA</v>
          </cell>
          <cell r="AF612" t="str">
            <v>592.NA</v>
          </cell>
        </row>
        <row r="613">
          <cell r="A613">
            <v>613</v>
          </cell>
          <cell r="D613" t="str">
            <v>S</v>
          </cell>
          <cell r="E613" t="str">
            <v>DPW</v>
          </cell>
          <cell r="F613">
            <v>3521429.67</v>
          </cell>
          <cell r="G613">
            <v>0</v>
          </cell>
          <cell r="H613">
            <v>0</v>
          </cell>
          <cell r="I613">
            <v>3521429.67</v>
          </cell>
          <cell r="J613">
            <v>0</v>
          </cell>
          <cell r="K613">
            <v>0</v>
          </cell>
          <cell r="S613" t="str">
            <v>SUBS</v>
          </cell>
          <cell r="T613">
            <v>3521429.67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592</v>
          </cell>
          <cell r="AE613" t="str">
            <v>S</v>
          </cell>
          <cell r="AF613" t="str">
            <v>592.S</v>
          </cell>
        </row>
        <row r="614">
          <cell r="A614">
            <v>614</v>
          </cell>
          <cell r="D614" t="str">
            <v>SNPD</v>
          </cell>
          <cell r="E614" t="str">
            <v>DPW</v>
          </cell>
          <cell r="F614">
            <v>840433.58718569379</v>
          </cell>
          <cell r="G614">
            <v>0</v>
          </cell>
          <cell r="H614">
            <v>0</v>
          </cell>
          <cell r="I614">
            <v>840433.58718569379</v>
          </cell>
          <cell r="J614">
            <v>0</v>
          </cell>
          <cell r="K614">
            <v>0</v>
          </cell>
          <cell r="S614" t="str">
            <v>SUBS</v>
          </cell>
          <cell r="T614">
            <v>840433.58718569379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592</v>
          </cell>
          <cell r="AE614" t="str">
            <v>SNPD</v>
          </cell>
          <cell r="AF614" t="str">
            <v>592.SNPD</v>
          </cell>
        </row>
        <row r="615">
          <cell r="A615">
            <v>615</v>
          </cell>
          <cell r="F615">
            <v>4361863.2571856938</v>
          </cell>
          <cell r="G615">
            <v>0</v>
          </cell>
          <cell r="H615">
            <v>0</v>
          </cell>
          <cell r="I615">
            <v>4361863.2571856938</v>
          </cell>
          <cell r="J615">
            <v>0</v>
          </cell>
          <cell r="K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  <cell r="T615">
            <v>4361863.2571856938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D615">
            <v>592</v>
          </cell>
          <cell r="AE615" t="str">
            <v>NA</v>
          </cell>
          <cell r="AF615" t="str">
            <v>592.NA1</v>
          </cell>
        </row>
        <row r="616">
          <cell r="A616">
            <v>616</v>
          </cell>
          <cell r="AD616">
            <v>592</v>
          </cell>
          <cell r="AE616" t="str">
            <v>NA</v>
          </cell>
          <cell r="AF616" t="str">
            <v>592.NA2</v>
          </cell>
        </row>
        <row r="617">
          <cell r="A617">
            <v>617</v>
          </cell>
          <cell r="B617">
            <v>593</v>
          </cell>
          <cell r="C617" t="str">
            <v>Maintenance of Overhead Lines</v>
          </cell>
          <cell r="AD617">
            <v>593</v>
          </cell>
          <cell r="AE617" t="str">
            <v>NA</v>
          </cell>
          <cell r="AF617" t="str">
            <v>593.NA</v>
          </cell>
        </row>
        <row r="618">
          <cell r="A618">
            <v>618</v>
          </cell>
          <cell r="D618" t="str">
            <v>S</v>
          </cell>
          <cell r="E618" t="str">
            <v>DPW</v>
          </cell>
          <cell r="F618">
            <v>29151974.739999998</v>
          </cell>
          <cell r="G618">
            <v>0</v>
          </cell>
          <cell r="H618">
            <v>0</v>
          </cell>
          <cell r="I618">
            <v>29151974.739999998</v>
          </cell>
          <cell r="J618">
            <v>0</v>
          </cell>
          <cell r="K618">
            <v>0</v>
          </cell>
          <cell r="S618" t="str">
            <v>PC</v>
          </cell>
          <cell r="T618">
            <v>0</v>
          </cell>
          <cell r="U618">
            <v>29151974.739999998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593</v>
          </cell>
          <cell r="AE618" t="str">
            <v>S</v>
          </cell>
          <cell r="AF618" t="str">
            <v>593.S</v>
          </cell>
        </row>
        <row r="619">
          <cell r="A619">
            <v>619</v>
          </cell>
          <cell r="D619" t="str">
            <v>SNPD</v>
          </cell>
          <cell r="E619" t="str">
            <v>DPW</v>
          </cell>
          <cell r="F619">
            <v>754419.1696001871</v>
          </cell>
          <cell r="G619">
            <v>0</v>
          </cell>
          <cell r="H619">
            <v>0</v>
          </cell>
          <cell r="I619">
            <v>754419.1696001871</v>
          </cell>
          <cell r="J619">
            <v>0</v>
          </cell>
          <cell r="K619">
            <v>0</v>
          </cell>
          <cell r="S619" t="str">
            <v>PC</v>
          </cell>
          <cell r="T619">
            <v>0</v>
          </cell>
          <cell r="U619">
            <v>754419.1696001871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593</v>
          </cell>
          <cell r="AE619" t="str">
            <v>SNPD</v>
          </cell>
          <cell r="AF619" t="str">
            <v>593.SNPD</v>
          </cell>
        </row>
        <row r="620">
          <cell r="A620">
            <v>620</v>
          </cell>
          <cell r="F620">
            <v>29906393.909600187</v>
          </cell>
          <cell r="G620">
            <v>0</v>
          </cell>
          <cell r="H620">
            <v>0</v>
          </cell>
          <cell r="I620">
            <v>29906393.909600187</v>
          </cell>
          <cell r="J620">
            <v>0</v>
          </cell>
          <cell r="K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  <cell r="T620">
            <v>0</v>
          </cell>
          <cell r="U620">
            <v>29906393.909600187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D620">
            <v>593</v>
          </cell>
          <cell r="AE620" t="str">
            <v>NA</v>
          </cell>
          <cell r="AF620" t="str">
            <v>593.NA1</v>
          </cell>
        </row>
        <row r="621">
          <cell r="A621">
            <v>621</v>
          </cell>
          <cell r="AD621">
            <v>593</v>
          </cell>
          <cell r="AE621" t="str">
            <v>NA</v>
          </cell>
          <cell r="AF621" t="str">
            <v>593.NA2</v>
          </cell>
        </row>
        <row r="622">
          <cell r="A622">
            <v>622</v>
          </cell>
          <cell r="B622">
            <v>594</v>
          </cell>
          <cell r="C622" t="str">
            <v>Maintenance of Underground Lines</v>
          </cell>
          <cell r="AD622">
            <v>594</v>
          </cell>
          <cell r="AE622" t="str">
            <v>NA</v>
          </cell>
          <cell r="AF622" t="str">
            <v>594.NA</v>
          </cell>
        </row>
        <row r="623">
          <cell r="A623">
            <v>623</v>
          </cell>
          <cell r="D623" t="str">
            <v>S</v>
          </cell>
          <cell r="E623" t="str">
            <v>DPW</v>
          </cell>
          <cell r="F623">
            <v>14046855.51</v>
          </cell>
          <cell r="G623">
            <v>0</v>
          </cell>
          <cell r="H623">
            <v>0</v>
          </cell>
          <cell r="I623">
            <v>14046855.51</v>
          </cell>
          <cell r="J623">
            <v>0</v>
          </cell>
          <cell r="K623">
            <v>0</v>
          </cell>
          <cell r="S623" t="str">
            <v>PC</v>
          </cell>
          <cell r="T623">
            <v>0</v>
          </cell>
          <cell r="U623">
            <v>14046855.51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594</v>
          </cell>
          <cell r="AE623" t="str">
            <v>S</v>
          </cell>
          <cell r="AF623" t="str">
            <v>594.S</v>
          </cell>
        </row>
        <row r="624">
          <cell r="A624">
            <v>624</v>
          </cell>
          <cell r="D624" t="str">
            <v>SNPD</v>
          </cell>
          <cell r="E624" t="str">
            <v>DPW</v>
          </cell>
          <cell r="F624">
            <v>10652.920437373301</v>
          </cell>
          <cell r="G624">
            <v>0</v>
          </cell>
          <cell r="H624">
            <v>0</v>
          </cell>
          <cell r="I624">
            <v>10652.920437373301</v>
          </cell>
          <cell r="J624">
            <v>0</v>
          </cell>
          <cell r="K624">
            <v>0</v>
          </cell>
          <cell r="S624" t="str">
            <v>PC</v>
          </cell>
          <cell r="T624">
            <v>0</v>
          </cell>
          <cell r="U624">
            <v>10652.920437373301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594</v>
          </cell>
          <cell r="AE624" t="str">
            <v>SNPD</v>
          </cell>
          <cell r="AF624" t="str">
            <v>594.SNPD</v>
          </cell>
        </row>
        <row r="625">
          <cell r="A625">
            <v>625</v>
          </cell>
          <cell r="F625">
            <v>14057508.430437373</v>
          </cell>
          <cell r="G625">
            <v>0</v>
          </cell>
          <cell r="H625">
            <v>0</v>
          </cell>
          <cell r="I625">
            <v>14057508.430437373</v>
          </cell>
          <cell r="J625">
            <v>0</v>
          </cell>
          <cell r="K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  <cell r="T625">
            <v>0</v>
          </cell>
          <cell r="U625">
            <v>14057508.430437373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D625">
            <v>594</v>
          </cell>
          <cell r="AE625" t="str">
            <v>NA</v>
          </cell>
          <cell r="AF625" t="str">
            <v>594.NA1</v>
          </cell>
        </row>
        <row r="626">
          <cell r="A626">
            <v>626</v>
          </cell>
          <cell r="AD626">
            <v>594</v>
          </cell>
          <cell r="AE626" t="str">
            <v>NA</v>
          </cell>
          <cell r="AF626" t="str">
            <v>594.NA2</v>
          </cell>
        </row>
        <row r="627">
          <cell r="A627">
            <v>627</v>
          </cell>
          <cell r="B627">
            <v>595</v>
          </cell>
          <cell r="C627" t="str">
            <v>Maintenance of Line Transformers</v>
          </cell>
          <cell r="AD627">
            <v>595</v>
          </cell>
          <cell r="AE627" t="str">
            <v>NA</v>
          </cell>
          <cell r="AF627" t="str">
            <v>595.NA</v>
          </cell>
        </row>
        <row r="628">
          <cell r="A628">
            <v>628</v>
          </cell>
          <cell r="D628" t="str">
            <v>S</v>
          </cell>
          <cell r="E628" t="str">
            <v>DPW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S628" t="str">
            <v>XFMR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595</v>
          </cell>
          <cell r="AE628" t="str">
            <v>S</v>
          </cell>
          <cell r="AF628" t="str">
            <v>595.S</v>
          </cell>
        </row>
        <row r="629">
          <cell r="A629">
            <v>629</v>
          </cell>
          <cell r="D629" t="str">
            <v>SNPD</v>
          </cell>
          <cell r="E629" t="str">
            <v>DPW</v>
          </cell>
          <cell r="F629">
            <v>517989.63139880827</v>
          </cell>
          <cell r="G629">
            <v>0</v>
          </cell>
          <cell r="H629">
            <v>0</v>
          </cell>
          <cell r="I629">
            <v>517989.63139880827</v>
          </cell>
          <cell r="J629">
            <v>0</v>
          </cell>
          <cell r="K629">
            <v>0</v>
          </cell>
          <cell r="S629" t="str">
            <v>XFMR</v>
          </cell>
          <cell r="T629">
            <v>0</v>
          </cell>
          <cell r="U629">
            <v>0</v>
          </cell>
          <cell r="V629">
            <v>517989.63139880827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595</v>
          </cell>
          <cell r="AE629" t="str">
            <v>SNPD</v>
          </cell>
          <cell r="AF629" t="str">
            <v>595.SNPD</v>
          </cell>
        </row>
        <row r="630">
          <cell r="A630">
            <v>630</v>
          </cell>
          <cell r="F630">
            <v>517989.63139880827</v>
          </cell>
          <cell r="G630">
            <v>0</v>
          </cell>
          <cell r="H630">
            <v>0</v>
          </cell>
          <cell r="I630">
            <v>517989.63139880827</v>
          </cell>
          <cell r="J630">
            <v>0</v>
          </cell>
          <cell r="K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  <cell r="T630">
            <v>0</v>
          </cell>
          <cell r="U630">
            <v>0</v>
          </cell>
          <cell r="V630">
            <v>517989.63139880827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D630">
            <v>595</v>
          </cell>
          <cell r="AE630" t="str">
            <v>NA</v>
          </cell>
          <cell r="AF630" t="str">
            <v>595.NA1</v>
          </cell>
        </row>
        <row r="631">
          <cell r="A631">
            <v>631</v>
          </cell>
          <cell r="AD631">
            <v>595</v>
          </cell>
          <cell r="AE631" t="str">
            <v>NA</v>
          </cell>
          <cell r="AF631" t="str">
            <v>595.NA2</v>
          </cell>
        </row>
        <row r="632">
          <cell r="A632">
            <v>632</v>
          </cell>
          <cell r="B632">
            <v>596</v>
          </cell>
          <cell r="C632" t="str">
            <v>Maint of Street Lighting &amp; Signal Sys.</v>
          </cell>
          <cell r="AD632">
            <v>596</v>
          </cell>
          <cell r="AE632" t="str">
            <v>NA</v>
          </cell>
          <cell r="AF632" t="str">
            <v>596.NA</v>
          </cell>
        </row>
        <row r="633">
          <cell r="A633">
            <v>633</v>
          </cell>
          <cell r="D633" t="str">
            <v>S</v>
          </cell>
          <cell r="E633" t="str">
            <v>DPW</v>
          </cell>
          <cell r="F633">
            <v>1533606.42</v>
          </cell>
          <cell r="G633">
            <v>0</v>
          </cell>
          <cell r="H633">
            <v>0</v>
          </cell>
          <cell r="I633">
            <v>1533606.42</v>
          </cell>
          <cell r="J633">
            <v>0</v>
          </cell>
          <cell r="K633">
            <v>0</v>
          </cell>
          <cell r="S633" t="str">
            <v>PC</v>
          </cell>
          <cell r="T633">
            <v>0</v>
          </cell>
          <cell r="U633">
            <v>1533606.42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596</v>
          </cell>
          <cell r="AE633" t="str">
            <v>S</v>
          </cell>
          <cell r="AF633" t="str">
            <v>596.S</v>
          </cell>
        </row>
        <row r="634">
          <cell r="A634">
            <v>634</v>
          </cell>
          <cell r="D634" t="str">
            <v>SNPD</v>
          </cell>
          <cell r="E634" t="str">
            <v>DPW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S634" t="str">
            <v>PC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596</v>
          </cell>
          <cell r="AE634" t="str">
            <v>SNPD</v>
          </cell>
          <cell r="AF634" t="str">
            <v>596.SNPD</v>
          </cell>
        </row>
        <row r="635">
          <cell r="A635">
            <v>635</v>
          </cell>
          <cell r="F635">
            <v>1533606.42</v>
          </cell>
          <cell r="G635">
            <v>0</v>
          </cell>
          <cell r="H635">
            <v>0</v>
          </cell>
          <cell r="I635">
            <v>1533606.42</v>
          </cell>
          <cell r="J635">
            <v>0</v>
          </cell>
          <cell r="K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  <cell r="T635">
            <v>0</v>
          </cell>
          <cell r="U635">
            <v>1533606.42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D635">
            <v>596</v>
          </cell>
          <cell r="AE635" t="str">
            <v>NA</v>
          </cell>
          <cell r="AF635" t="str">
            <v>596.NA1</v>
          </cell>
        </row>
        <row r="636">
          <cell r="A636">
            <v>636</v>
          </cell>
          <cell r="AD636">
            <v>596</v>
          </cell>
          <cell r="AE636" t="str">
            <v>NA</v>
          </cell>
          <cell r="AF636" t="str">
            <v>596.NA2</v>
          </cell>
        </row>
        <row r="637">
          <cell r="A637">
            <v>637</v>
          </cell>
          <cell r="B637">
            <v>597</v>
          </cell>
          <cell r="C637" t="str">
            <v>Maintenance of Meters</v>
          </cell>
          <cell r="AD637">
            <v>597</v>
          </cell>
          <cell r="AE637" t="str">
            <v>NA</v>
          </cell>
          <cell r="AF637" t="str">
            <v>597.NA</v>
          </cell>
        </row>
        <row r="638">
          <cell r="A638">
            <v>638</v>
          </cell>
          <cell r="D638" t="str">
            <v>S</v>
          </cell>
          <cell r="E638" t="str">
            <v>DPW</v>
          </cell>
          <cell r="F638">
            <v>203503.4</v>
          </cell>
          <cell r="G638">
            <v>0</v>
          </cell>
          <cell r="H638">
            <v>0</v>
          </cell>
          <cell r="I638">
            <v>203503.4</v>
          </cell>
          <cell r="J638">
            <v>0</v>
          </cell>
          <cell r="K638">
            <v>0</v>
          </cell>
          <cell r="S638" t="str">
            <v>METR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203503.4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597</v>
          </cell>
          <cell r="AE638" t="str">
            <v>S</v>
          </cell>
          <cell r="AF638" t="str">
            <v>597.S</v>
          </cell>
        </row>
        <row r="639">
          <cell r="A639">
            <v>639</v>
          </cell>
          <cell r="D639" t="str">
            <v>SNPD</v>
          </cell>
          <cell r="E639" t="str">
            <v>DPW</v>
          </cell>
          <cell r="F639">
            <v>-214624.1470633898</v>
          </cell>
          <cell r="G639">
            <v>0</v>
          </cell>
          <cell r="H639">
            <v>0</v>
          </cell>
          <cell r="I639">
            <v>-214624.1470633898</v>
          </cell>
          <cell r="J639">
            <v>0</v>
          </cell>
          <cell r="K639">
            <v>0</v>
          </cell>
          <cell r="S639" t="str">
            <v>METR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-214624.1470633898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597</v>
          </cell>
          <cell r="AE639" t="str">
            <v>SNPD</v>
          </cell>
          <cell r="AF639" t="str">
            <v>597.SNPD</v>
          </cell>
        </row>
        <row r="640">
          <cell r="A640">
            <v>640</v>
          </cell>
          <cell r="F640">
            <v>-11120.747063389805</v>
          </cell>
          <cell r="G640">
            <v>0</v>
          </cell>
          <cell r="H640">
            <v>0</v>
          </cell>
          <cell r="I640">
            <v>-11120.747063389805</v>
          </cell>
          <cell r="J640">
            <v>0</v>
          </cell>
          <cell r="K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-11120.747063389805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D640">
            <v>597</v>
          </cell>
          <cell r="AE640" t="str">
            <v>NA</v>
          </cell>
          <cell r="AF640" t="str">
            <v>597.NA1</v>
          </cell>
        </row>
        <row r="641">
          <cell r="A641">
            <v>641</v>
          </cell>
          <cell r="AD641">
            <v>597</v>
          </cell>
          <cell r="AE641" t="str">
            <v>NA</v>
          </cell>
          <cell r="AF641" t="str">
            <v>597.NA2</v>
          </cell>
        </row>
        <row r="642">
          <cell r="A642">
            <v>642</v>
          </cell>
          <cell r="B642">
            <v>598</v>
          </cell>
          <cell r="C642" t="str">
            <v>Maint of Misc. Distribution Plant</v>
          </cell>
          <cell r="AD642">
            <v>598</v>
          </cell>
          <cell r="AE642" t="str">
            <v>NA</v>
          </cell>
          <cell r="AF642" t="str">
            <v>598.NA</v>
          </cell>
        </row>
        <row r="643">
          <cell r="A643">
            <v>643</v>
          </cell>
          <cell r="D643" t="str">
            <v>S</v>
          </cell>
          <cell r="E643" t="str">
            <v>DPW</v>
          </cell>
          <cell r="F643">
            <v>802322.15</v>
          </cell>
          <cell r="G643">
            <v>0</v>
          </cell>
          <cell r="H643">
            <v>0</v>
          </cell>
          <cell r="I643">
            <v>802322.15</v>
          </cell>
          <cell r="J643">
            <v>0</v>
          </cell>
          <cell r="K643">
            <v>0</v>
          </cell>
          <cell r="S643" t="str">
            <v>PLNT2</v>
          </cell>
          <cell r="T643">
            <v>208559.68839680642</v>
          </cell>
          <cell r="U643">
            <v>593762.46160319366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598</v>
          </cell>
          <cell r="AE643" t="str">
            <v>S</v>
          </cell>
          <cell r="AF643" t="str">
            <v>598.S</v>
          </cell>
        </row>
        <row r="644">
          <cell r="A644">
            <v>644</v>
          </cell>
          <cell r="D644" t="str">
            <v>SNPD</v>
          </cell>
          <cell r="E644" t="str">
            <v>DPW</v>
          </cell>
          <cell r="F644">
            <v>2090599.878529703</v>
          </cell>
          <cell r="G644">
            <v>0</v>
          </cell>
          <cell r="H644">
            <v>0</v>
          </cell>
          <cell r="I644">
            <v>2090599.878529703</v>
          </cell>
          <cell r="J644">
            <v>0</v>
          </cell>
          <cell r="K644">
            <v>0</v>
          </cell>
          <cell r="S644" t="str">
            <v>PLNT2</v>
          </cell>
          <cell r="T644">
            <v>543441.13424832677</v>
          </cell>
          <cell r="U644">
            <v>1547158.7442813762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598</v>
          </cell>
          <cell r="AE644" t="str">
            <v>SNPD</v>
          </cell>
          <cell r="AF644" t="str">
            <v>598.SNPD</v>
          </cell>
        </row>
        <row r="645">
          <cell r="A645">
            <v>645</v>
          </cell>
          <cell r="F645">
            <v>2892922.0285297032</v>
          </cell>
          <cell r="G645">
            <v>0</v>
          </cell>
          <cell r="H645">
            <v>0</v>
          </cell>
          <cell r="I645">
            <v>2892922.0285297032</v>
          </cell>
          <cell r="J645">
            <v>0</v>
          </cell>
          <cell r="K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  <cell r="T645">
            <v>752000.82264513313</v>
          </cell>
          <cell r="U645">
            <v>2140921.2058845698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D645">
            <v>598</v>
          </cell>
          <cell r="AE645" t="str">
            <v>NA</v>
          </cell>
          <cell r="AF645" t="str">
            <v>598.NA1</v>
          </cell>
        </row>
        <row r="646">
          <cell r="A646">
            <v>646</v>
          </cell>
          <cell r="AD646">
            <v>598</v>
          </cell>
          <cell r="AE646" t="str">
            <v>NA</v>
          </cell>
          <cell r="AF646" t="str">
            <v>598.NA2</v>
          </cell>
        </row>
        <row r="647">
          <cell r="A647">
            <v>647</v>
          </cell>
          <cell r="B647" t="str">
            <v>TOTAL DISTRIBUTION EXPENSE</v>
          </cell>
          <cell r="F647">
            <v>82409526.809445038</v>
          </cell>
          <cell r="G647">
            <v>0</v>
          </cell>
          <cell r="H647">
            <v>0</v>
          </cell>
          <cell r="I647">
            <v>82409526.809445038</v>
          </cell>
          <cell r="J647">
            <v>0</v>
          </cell>
          <cell r="K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  <cell r="T647">
            <v>14436969.664032215</v>
          </cell>
          <cell r="U647">
            <v>62960642.003189541</v>
          </cell>
          <cell r="V647">
            <v>1884616.8219743171</v>
          </cell>
          <cell r="W647">
            <v>764113.43547750544</v>
          </cell>
          <cell r="X647">
            <v>2363184.8847714514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D647" t="str">
            <v>TOTAL DISTRIBUTION EXPENSE</v>
          </cell>
          <cell r="AE647" t="str">
            <v>NA</v>
          </cell>
          <cell r="AF647" t="str">
            <v>TOTAL DISTRIBUTION EXPENSE.NA</v>
          </cell>
        </row>
        <row r="648">
          <cell r="A648">
            <v>648</v>
          </cell>
          <cell r="AD648" t="str">
            <v>TOTAL DISTRIBUTION EXPENSE</v>
          </cell>
          <cell r="AE648" t="str">
            <v>NA</v>
          </cell>
          <cell r="AF648" t="str">
            <v>TOTAL DISTRIBUTION EXPENSE.NA1</v>
          </cell>
        </row>
        <row r="649">
          <cell r="A649">
            <v>649</v>
          </cell>
          <cell r="B649">
            <v>901</v>
          </cell>
          <cell r="C649" t="str">
            <v>Supervision</v>
          </cell>
          <cell r="AD649">
            <v>901</v>
          </cell>
          <cell r="AE649" t="str">
            <v>NA</v>
          </cell>
          <cell r="AF649" t="str">
            <v>901.NA</v>
          </cell>
        </row>
        <row r="650">
          <cell r="A650">
            <v>650</v>
          </cell>
          <cell r="D650" t="str">
            <v>S</v>
          </cell>
          <cell r="E650" t="str">
            <v>CUST</v>
          </cell>
          <cell r="F650">
            <v>-1388.95</v>
          </cell>
          <cell r="G650">
            <v>0</v>
          </cell>
          <cell r="H650">
            <v>0</v>
          </cell>
          <cell r="I650">
            <v>0</v>
          </cell>
          <cell r="J650">
            <v>-1388.95</v>
          </cell>
          <cell r="K650">
            <v>0</v>
          </cell>
          <cell r="S650" t="str">
            <v>CUST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D650">
            <v>901</v>
          </cell>
          <cell r="AE650" t="str">
            <v>S</v>
          </cell>
          <cell r="AF650" t="str">
            <v>901.S</v>
          </cell>
        </row>
        <row r="651">
          <cell r="A651">
            <v>651</v>
          </cell>
          <cell r="D651" t="str">
            <v>CN</v>
          </cell>
          <cell r="E651" t="str">
            <v>CUST</v>
          </cell>
          <cell r="F651">
            <v>1097349.8349402065</v>
          </cell>
          <cell r="G651">
            <v>0</v>
          </cell>
          <cell r="H651">
            <v>0</v>
          </cell>
          <cell r="I651">
            <v>0</v>
          </cell>
          <cell r="J651">
            <v>1097349.8349402065</v>
          </cell>
          <cell r="K651">
            <v>0</v>
          </cell>
          <cell r="S651" t="str">
            <v>CUST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D651">
            <v>901</v>
          </cell>
          <cell r="AE651" t="str">
            <v>CN</v>
          </cell>
          <cell r="AF651" t="str">
            <v>901.CN</v>
          </cell>
        </row>
        <row r="652">
          <cell r="A652">
            <v>652</v>
          </cell>
          <cell r="F652">
            <v>1095960.8849402065</v>
          </cell>
          <cell r="G652">
            <v>0</v>
          </cell>
          <cell r="H652">
            <v>0</v>
          </cell>
          <cell r="I652">
            <v>0</v>
          </cell>
          <cell r="J652">
            <v>1095960.8849402065</v>
          </cell>
          <cell r="K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>
            <v>901</v>
          </cell>
          <cell r="AE652" t="str">
            <v>NA</v>
          </cell>
          <cell r="AF652" t="str">
            <v>901.NA1</v>
          </cell>
        </row>
        <row r="653">
          <cell r="A653">
            <v>653</v>
          </cell>
          <cell r="AD653">
            <v>901</v>
          </cell>
          <cell r="AE653" t="str">
            <v>NA</v>
          </cell>
          <cell r="AF653" t="str">
            <v>901.NA2</v>
          </cell>
        </row>
        <row r="654">
          <cell r="A654">
            <v>654</v>
          </cell>
          <cell r="B654">
            <v>902</v>
          </cell>
          <cell r="C654" t="str">
            <v>Meter Reading Expense</v>
          </cell>
          <cell r="AD654">
            <v>902</v>
          </cell>
          <cell r="AE654" t="str">
            <v>NA</v>
          </cell>
          <cell r="AF654" t="str">
            <v>902.NA</v>
          </cell>
        </row>
        <row r="655">
          <cell r="A655">
            <v>655</v>
          </cell>
          <cell r="D655" t="str">
            <v>S</v>
          </cell>
          <cell r="E655" t="str">
            <v>CUST</v>
          </cell>
          <cell r="F655">
            <v>3231126.54</v>
          </cell>
          <cell r="G655">
            <v>0</v>
          </cell>
          <cell r="H655">
            <v>0</v>
          </cell>
          <cell r="I655">
            <v>0</v>
          </cell>
          <cell r="J655">
            <v>3231126.54</v>
          </cell>
          <cell r="K655">
            <v>0</v>
          </cell>
          <cell r="S655" t="str">
            <v>CUST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D655">
            <v>902</v>
          </cell>
          <cell r="AE655" t="str">
            <v>S</v>
          </cell>
          <cell r="AF655" t="str">
            <v>902.S</v>
          </cell>
        </row>
        <row r="656">
          <cell r="A656">
            <v>656</v>
          </cell>
          <cell r="D656" t="str">
            <v>CN</v>
          </cell>
          <cell r="E656" t="str">
            <v>CUST</v>
          </cell>
          <cell r="F656">
            <v>267978.32744679187</v>
          </cell>
          <cell r="G656">
            <v>0</v>
          </cell>
          <cell r="H656">
            <v>0</v>
          </cell>
          <cell r="I656">
            <v>0</v>
          </cell>
          <cell r="J656">
            <v>267978.32744679187</v>
          </cell>
          <cell r="K656">
            <v>0</v>
          </cell>
          <cell r="S656" t="str">
            <v>CUST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D656">
            <v>902</v>
          </cell>
          <cell r="AE656" t="str">
            <v>CN</v>
          </cell>
          <cell r="AF656" t="str">
            <v>902.CN</v>
          </cell>
        </row>
        <row r="657">
          <cell r="A657">
            <v>657</v>
          </cell>
          <cell r="F657">
            <v>3499104.8674467918</v>
          </cell>
          <cell r="G657">
            <v>0</v>
          </cell>
          <cell r="H657">
            <v>0</v>
          </cell>
          <cell r="I657">
            <v>0</v>
          </cell>
          <cell r="J657">
            <v>3499104.8674467918</v>
          </cell>
          <cell r="K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902</v>
          </cell>
          <cell r="AE657" t="str">
            <v>NA</v>
          </cell>
          <cell r="AF657" t="str">
            <v>902.NA1</v>
          </cell>
        </row>
        <row r="658">
          <cell r="A658">
            <v>658</v>
          </cell>
          <cell r="AD658">
            <v>902</v>
          </cell>
          <cell r="AE658" t="str">
            <v>NA</v>
          </cell>
          <cell r="AF658" t="str">
            <v>902.NA2</v>
          </cell>
        </row>
        <row r="659">
          <cell r="A659">
            <v>659</v>
          </cell>
          <cell r="B659">
            <v>903</v>
          </cell>
          <cell r="C659" t="str">
            <v>Customer Receipts &amp; Collections</v>
          </cell>
          <cell r="AD659">
            <v>903</v>
          </cell>
          <cell r="AE659" t="str">
            <v>NA</v>
          </cell>
          <cell r="AF659" t="str">
            <v>903.NA</v>
          </cell>
        </row>
        <row r="660">
          <cell r="A660">
            <v>660</v>
          </cell>
          <cell r="D660" t="str">
            <v>S</v>
          </cell>
          <cell r="E660" t="str">
            <v>CUST</v>
          </cell>
          <cell r="F660">
            <v>3182028.43</v>
          </cell>
          <cell r="G660">
            <v>0</v>
          </cell>
          <cell r="H660">
            <v>0</v>
          </cell>
          <cell r="I660">
            <v>0</v>
          </cell>
          <cell r="J660">
            <v>3182028.43</v>
          </cell>
          <cell r="K660">
            <v>0</v>
          </cell>
          <cell r="S660" t="str">
            <v>CUST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D660">
            <v>903</v>
          </cell>
          <cell r="AE660" t="str">
            <v>S</v>
          </cell>
          <cell r="AF660" t="str">
            <v>903.S</v>
          </cell>
        </row>
        <row r="661">
          <cell r="A661">
            <v>661</v>
          </cell>
          <cell r="D661" t="str">
            <v>CN</v>
          </cell>
          <cell r="E661" t="str">
            <v>CUST</v>
          </cell>
          <cell r="F661">
            <v>19465357.541860294</v>
          </cell>
          <cell r="G661">
            <v>0</v>
          </cell>
          <cell r="H661">
            <v>0</v>
          </cell>
          <cell r="I661">
            <v>0</v>
          </cell>
          <cell r="J661">
            <v>19465357.541860294</v>
          </cell>
          <cell r="K661">
            <v>0</v>
          </cell>
          <cell r="S661" t="str">
            <v>CUST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>
            <v>903</v>
          </cell>
          <cell r="AE661" t="str">
            <v>CN</v>
          </cell>
          <cell r="AF661" t="str">
            <v>903.CN</v>
          </cell>
        </row>
        <row r="662">
          <cell r="A662">
            <v>662</v>
          </cell>
          <cell r="F662">
            <v>22647385.971860293</v>
          </cell>
          <cell r="G662">
            <v>0</v>
          </cell>
          <cell r="H662">
            <v>0</v>
          </cell>
          <cell r="I662">
            <v>0</v>
          </cell>
          <cell r="J662">
            <v>22647385.971860293</v>
          </cell>
          <cell r="K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D662">
            <v>903</v>
          </cell>
          <cell r="AE662" t="str">
            <v>NA</v>
          </cell>
          <cell r="AF662" t="str">
            <v>903.NA1</v>
          </cell>
        </row>
        <row r="663">
          <cell r="A663">
            <v>663</v>
          </cell>
          <cell r="AD663">
            <v>903</v>
          </cell>
          <cell r="AE663" t="str">
            <v>NA</v>
          </cell>
          <cell r="AF663" t="str">
            <v>903.NA2</v>
          </cell>
        </row>
        <row r="664">
          <cell r="A664">
            <v>664</v>
          </cell>
          <cell r="B664">
            <v>904</v>
          </cell>
          <cell r="C664" t="str">
            <v>Uncollectible Accounts</v>
          </cell>
          <cell r="AD664">
            <v>904</v>
          </cell>
          <cell r="AE664" t="str">
            <v>NA</v>
          </cell>
          <cell r="AF664" t="str">
            <v>904.NA</v>
          </cell>
        </row>
        <row r="665">
          <cell r="A665">
            <v>665</v>
          </cell>
          <cell r="D665" t="str">
            <v>S</v>
          </cell>
          <cell r="E665" t="str">
            <v>CUST</v>
          </cell>
          <cell r="F665">
            <v>3820553.508894043</v>
          </cell>
          <cell r="G665">
            <v>0</v>
          </cell>
          <cell r="H665">
            <v>0</v>
          </cell>
          <cell r="I665">
            <v>0</v>
          </cell>
          <cell r="J665">
            <v>3820553.508894043</v>
          </cell>
          <cell r="K665">
            <v>0</v>
          </cell>
          <cell r="S665" t="str">
            <v>CUST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904</v>
          </cell>
          <cell r="AE665" t="str">
            <v>S</v>
          </cell>
          <cell r="AF665" t="str">
            <v>904.S</v>
          </cell>
        </row>
        <row r="666">
          <cell r="A666">
            <v>666</v>
          </cell>
          <cell r="D666" t="str">
            <v>SG</v>
          </cell>
          <cell r="E666" t="str">
            <v>P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S666" t="str">
            <v>CUST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904</v>
          </cell>
          <cell r="AE666" t="str">
            <v>SG</v>
          </cell>
          <cell r="AF666" t="str">
            <v>904.SG</v>
          </cell>
        </row>
        <row r="667">
          <cell r="A667">
            <v>667</v>
          </cell>
          <cell r="D667" t="str">
            <v>CN</v>
          </cell>
          <cell r="E667" t="str">
            <v>CUST</v>
          </cell>
          <cell r="F667">
            <v>323866.03887399542</v>
          </cell>
          <cell r="G667">
            <v>0</v>
          </cell>
          <cell r="H667">
            <v>0</v>
          </cell>
          <cell r="I667">
            <v>0</v>
          </cell>
          <cell r="J667">
            <v>323866.03887399542</v>
          </cell>
          <cell r="K667">
            <v>0</v>
          </cell>
          <cell r="S667" t="str">
            <v>CUST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D667">
            <v>904</v>
          </cell>
          <cell r="AE667" t="str">
            <v>CN</v>
          </cell>
          <cell r="AF667" t="str">
            <v>904.CN</v>
          </cell>
        </row>
        <row r="668">
          <cell r="A668">
            <v>668</v>
          </cell>
          <cell r="F668">
            <v>4144419.5477680387</v>
          </cell>
          <cell r="G668">
            <v>0</v>
          </cell>
          <cell r="H668">
            <v>0</v>
          </cell>
          <cell r="I668">
            <v>0</v>
          </cell>
          <cell r="J668">
            <v>4144419.5477680387</v>
          </cell>
          <cell r="K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D668">
            <v>904</v>
          </cell>
          <cell r="AE668" t="str">
            <v>NA</v>
          </cell>
          <cell r="AF668" t="str">
            <v>904.NA1</v>
          </cell>
        </row>
        <row r="669">
          <cell r="A669">
            <v>669</v>
          </cell>
          <cell r="AD669">
            <v>904</v>
          </cell>
          <cell r="AE669" t="str">
            <v>NA</v>
          </cell>
          <cell r="AF669" t="str">
            <v>904.NA2</v>
          </cell>
        </row>
        <row r="670">
          <cell r="A670">
            <v>670</v>
          </cell>
          <cell r="B670">
            <v>905</v>
          </cell>
          <cell r="C670" t="str">
            <v>Misc. Customer Accounts Expense</v>
          </cell>
          <cell r="AD670">
            <v>905</v>
          </cell>
          <cell r="AE670" t="str">
            <v>NA</v>
          </cell>
          <cell r="AF670" t="str">
            <v>905.NA</v>
          </cell>
        </row>
        <row r="671">
          <cell r="A671">
            <v>671</v>
          </cell>
          <cell r="D671" t="str">
            <v>S</v>
          </cell>
          <cell r="E671" t="str">
            <v>CUST</v>
          </cell>
          <cell r="F671">
            <v>1908868.91</v>
          </cell>
          <cell r="G671">
            <v>0</v>
          </cell>
          <cell r="H671">
            <v>0</v>
          </cell>
          <cell r="I671">
            <v>0</v>
          </cell>
          <cell r="J671">
            <v>1908868.91</v>
          </cell>
          <cell r="K671">
            <v>0</v>
          </cell>
          <cell r="S671" t="str">
            <v>CUST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905</v>
          </cell>
          <cell r="AE671" t="str">
            <v>S</v>
          </cell>
          <cell r="AF671" t="str">
            <v>905.S</v>
          </cell>
        </row>
        <row r="672">
          <cell r="A672">
            <v>672</v>
          </cell>
          <cell r="D672" t="str">
            <v>CN</v>
          </cell>
          <cell r="E672" t="str">
            <v>CUST</v>
          </cell>
          <cell r="F672">
            <v>19173.073701002486</v>
          </cell>
          <cell r="G672">
            <v>0</v>
          </cell>
          <cell r="H672">
            <v>0</v>
          </cell>
          <cell r="I672">
            <v>0</v>
          </cell>
          <cell r="J672">
            <v>19173.073701002486</v>
          </cell>
          <cell r="K672">
            <v>0</v>
          </cell>
          <cell r="S672" t="str">
            <v>CUST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D672">
            <v>905</v>
          </cell>
          <cell r="AE672" t="str">
            <v>CN</v>
          </cell>
          <cell r="AF672" t="str">
            <v>905.CN</v>
          </cell>
        </row>
        <row r="673">
          <cell r="A673">
            <v>673</v>
          </cell>
          <cell r="F673">
            <v>1928041.9837010023</v>
          </cell>
          <cell r="G673">
            <v>0</v>
          </cell>
          <cell r="H673">
            <v>0</v>
          </cell>
          <cell r="I673">
            <v>0</v>
          </cell>
          <cell r="J673">
            <v>1928041.9837010023</v>
          </cell>
          <cell r="K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D673">
            <v>905</v>
          </cell>
          <cell r="AE673" t="str">
            <v>NA</v>
          </cell>
          <cell r="AF673" t="str">
            <v>905.NA1</v>
          </cell>
        </row>
        <row r="674">
          <cell r="A674">
            <v>674</v>
          </cell>
          <cell r="AD674">
            <v>905</v>
          </cell>
          <cell r="AE674" t="str">
            <v>NA</v>
          </cell>
          <cell r="AF674" t="str">
            <v>905.NA2</v>
          </cell>
        </row>
        <row r="675">
          <cell r="A675">
            <v>675</v>
          </cell>
          <cell r="B675" t="str">
            <v>TOTAL CUSTOMER ACCOUNTS EXPENSE</v>
          </cell>
          <cell r="F675">
            <v>33314913.255716331</v>
          </cell>
          <cell r="G675">
            <v>0</v>
          </cell>
          <cell r="H675">
            <v>0</v>
          </cell>
          <cell r="I675">
            <v>0</v>
          </cell>
          <cell r="J675">
            <v>33314913.255716331</v>
          </cell>
          <cell r="K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D675" t="str">
            <v>TOTAL CUSTOMER ACCOUNTS EXPENSE</v>
          </cell>
          <cell r="AE675" t="str">
            <v>NA</v>
          </cell>
          <cell r="AF675" t="str">
            <v>TOTAL CUSTOMER ACCOUNTS EXPENSE.NA</v>
          </cell>
        </row>
        <row r="676">
          <cell r="A676">
            <v>676</v>
          </cell>
          <cell r="AD676" t="str">
            <v>TOTAL CUSTOMER ACCOUNTS EXPENSE</v>
          </cell>
          <cell r="AE676" t="str">
            <v>NA</v>
          </cell>
          <cell r="AF676" t="str">
            <v>TOTAL CUSTOMER ACCOUNTS EXPENSE.NA1</v>
          </cell>
        </row>
        <row r="677">
          <cell r="A677">
            <v>677</v>
          </cell>
          <cell r="B677">
            <v>907</v>
          </cell>
          <cell r="C677" t="str">
            <v>Supervision</v>
          </cell>
          <cell r="AD677">
            <v>907</v>
          </cell>
          <cell r="AE677" t="str">
            <v>NA</v>
          </cell>
          <cell r="AF677" t="str">
            <v>907.NA</v>
          </cell>
        </row>
        <row r="678">
          <cell r="A678">
            <v>678</v>
          </cell>
          <cell r="D678" t="str">
            <v>S</v>
          </cell>
          <cell r="E678" t="str">
            <v>CUST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S678" t="str">
            <v>CUST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D678">
            <v>907</v>
          </cell>
          <cell r="AE678" t="str">
            <v>S</v>
          </cell>
          <cell r="AF678" t="str">
            <v>907.S</v>
          </cell>
        </row>
        <row r="679">
          <cell r="A679">
            <v>679</v>
          </cell>
          <cell r="D679" t="str">
            <v>CN</v>
          </cell>
          <cell r="E679" t="str">
            <v>CUST</v>
          </cell>
          <cell r="F679">
            <v>130928.95917701213</v>
          </cell>
          <cell r="G679">
            <v>0</v>
          </cell>
          <cell r="H679">
            <v>0</v>
          </cell>
          <cell r="I679">
            <v>0</v>
          </cell>
          <cell r="J679">
            <v>130928.95917701213</v>
          </cell>
          <cell r="K679">
            <v>0</v>
          </cell>
          <cell r="S679" t="str">
            <v>CUST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907</v>
          </cell>
          <cell r="AE679" t="str">
            <v>CN</v>
          </cell>
          <cell r="AF679" t="str">
            <v>907.CN</v>
          </cell>
        </row>
        <row r="680">
          <cell r="A680">
            <v>680</v>
          </cell>
          <cell r="F680">
            <v>130928.95917701213</v>
          </cell>
          <cell r="G680">
            <v>0</v>
          </cell>
          <cell r="H680">
            <v>0</v>
          </cell>
          <cell r="I680">
            <v>0</v>
          </cell>
          <cell r="J680">
            <v>130928.95917701213</v>
          </cell>
          <cell r="K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>
            <v>907</v>
          </cell>
          <cell r="AE680" t="str">
            <v>NA</v>
          </cell>
          <cell r="AF680" t="str">
            <v>907.NA1</v>
          </cell>
        </row>
        <row r="681">
          <cell r="A681">
            <v>681</v>
          </cell>
          <cell r="AD681">
            <v>907</v>
          </cell>
          <cell r="AE681" t="str">
            <v>NA</v>
          </cell>
          <cell r="AF681" t="str">
            <v>907.NA2</v>
          </cell>
        </row>
        <row r="682">
          <cell r="A682">
            <v>682</v>
          </cell>
          <cell r="B682">
            <v>908</v>
          </cell>
          <cell r="C682" t="str">
            <v>Customer Assistance</v>
          </cell>
          <cell r="AD682">
            <v>908</v>
          </cell>
          <cell r="AE682" t="str">
            <v>NA</v>
          </cell>
          <cell r="AF682" t="str">
            <v>908.NA</v>
          </cell>
        </row>
        <row r="683">
          <cell r="A683">
            <v>683</v>
          </cell>
          <cell r="D683" t="str">
            <v>S</v>
          </cell>
          <cell r="E683" t="str">
            <v>CUST</v>
          </cell>
          <cell r="F683">
            <v>2249206.67</v>
          </cell>
          <cell r="G683">
            <v>0</v>
          </cell>
          <cell r="H683">
            <v>0</v>
          </cell>
          <cell r="I683">
            <v>0</v>
          </cell>
          <cell r="J683">
            <v>2249206.67</v>
          </cell>
          <cell r="K683">
            <v>0</v>
          </cell>
          <cell r="S683" t="str">
            <v>CUST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D683">
            <v>908</v>
          </cell>
          <cell r="AE683" t="str">
            <v>S</v>
          </cell>
          <cell r="AF683" t="str">
            <v>908.S</v>
          </cell>
        </row>
        <row r="684">
          <cell r="A684">
            <v>684</v>
          </cell>
          <cell r="D684" t="str">
            <v>CN</v>
          </cell>
          <cell r="E684" t="str">
            <v>CUST</v>
          </cell>
          <cell r="F684">
            <v>746400.24501691957</v>
          </cell>
          <cell r="G684">
            <v>0</v>
          </cell>
          <cell r="H684">
            <v>0</v>
          </cell>
          <cell r="I684">
            <v>0</v>
          </cell>
          <cell r="J684">
            <v>746400.24501691957</v>
          </cell>
          <cell r="K684">
            <v>0</v>
          </cell>
          <cell r="S684" t="str">
            <v>CUST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D684">
            <v>908</v>
          </cell>
          <cell r="AE684" t="str">
            <v>CN</v>
          </cell>
          <cell r="AF684" t="str">
            <v>908.CN</v>
          </cell>
        </row>
        <row r="685">
          <cell r="A685">
            <v>685</v>
          </cell>
          <cell r="F685">
            <v>2995606.9150169194</v>
          </cell>
          <cell r="G685">
            <v>0</v>
          </cell>
          <cell r="H685">
            <v>0</v>
          </cell>
          <cell r="I685">
            <v>0</v>
          </cell>
          <cell r="J685">
            <v>2995606.9150169194</v>
          </cell>
          <cell r="K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908</v>
          </cell>
          <cell r="AE685" t="str">
            <v>NA</v>
          </cell>
          <cell r="AF685" t="str">
            <v>908.NA1</v>
          </cell>
        </row>
        <row r="686">
          <cell r="A686">
            <v>686</v>
          </cell>
          <cell r="AD686">
            <v>908</v>
          </cell>
          <cell r="AE686" t="str">
            <v>NA</v>
          </cell>
          <cell r="AF686" t="str">
            <v>908.NA2</v>
          </cell>
        </row>
        <row r="687">
          <cell r="A687">
            <v>687</v>
          </cell>
          <cell r="B687">
            <v>909</v>
          </cell>
          <cell r="C687" t="str">
            <v>Informational &amp; Instructional Adv</v>
          </cell>
          <cell r="AD687">
            <v>909</v>
          </cell>
          <cell r="AE687" t="str">
            <v>NA</v>
          </cell>
          <cell r="AF687" t="str">
            <v>909.NA</v>
          </cell>
        </row>
        <row r="688">
          <cell r="A688">
            <v>688</v>
          </cell>
          <cell r="D688" t="str">
            <v>S</v>
          </cell>
          <cell r="E688" t="str">
            <v>CUST</v>
          </cell>
          <cell r="F688">
            <v>828893.77</v>
          </cell>
          <cell r="G688">
            <v>0</v>
          </cell>
          <cell r="H688">
            <v>0</v>
          </cell>
          <cell r="I688">
            <v>0</v>
          </cell>
          <cell r="J688">
            <v>828893.77</v>
          </cell>
          <cell r="K688">
            <v>0</v>
          </cell>
          <cell r="S688" t="str">
            <v>CUST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D688">
            <v>909</v>
          </cell>
          <cell r="AE688" t="str">
            <v>S</v>
          </cell>
          <cell r="AF688" t="str">
            <v>909.S</v>
          </cell>
        </row>
        <row r="689">
          <cell r="A689">
            <v>689</v>
          </cell>
          <cell r="D689" t="str">
            <v>CN</v>
          </cell>
          <cell r="E689" t="str">
            <v>CUST</v>
          </cell>
          <cell r="F689">
            <v>687224.01558700425</v>
          </cell>
          <cell r="G689">
            <v>0</v>
          </cell>
          <cell r="H689">
            <v>0</v>
          </cell>
          <cell r="I689">
            <v>0</v>
          </cell>
          <cell r="J689">
            <v>687224.01558700425</v>
          </cell>
          <cell r="K689">
            <v>0</v>
          </cell>
          <cell r="S689" t="str">
            <v>CUST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>
            <v>909</v>
          </cell>
          <cell r="AE689" t="str">
            <v>CN</v>
          </cell>
          <cell r="AF689" t="str">
            <v>909.CN</v>
          </cell>
        </row>
        <row r="690">
          <cell r="A690">
            <v>690</v>
          </cell>
          <cell r="F690">
            <v>1516117.7855870044</v>
          </cell>
          <cell r="G690">
            <v>0</v>
          </cell>
          <cell r="H690">
            <v>0</v>
          </cell>
          <cell r="I690">
            <v>0</v>
          </cell>
          <cell r="J690">
            <v>1516117.7855870044</v>
          </cell>
          <cell r="K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D690">
            <v>909</v>
          </cell>
          <cell r="AE690" t="str">
            <v>NA</v>
          </cell>
          <cell r="AF690" t="str">
            <v>909.NA1</v>
          </cell>
        </row>
        <row r="691">
          <cell r="A691">
            <v>691</v>
          </cell>
          <cell r="AD691">
            <v>909</v>
          </cell>
          <cell r="AE691" t="str">
            <v>NA</v>
          </cell>
          <cell r="AF691" t="str">
            <v>909.NA2</v>
          </cell>
        </row>
        <row r="692">
          <cell r="A692">
            <v>692</v>
          </cell>
          <cell r="B692">
            <v>910</v>
          </cell>
          <cell r="C692" t="str">
            <v>Misc. Customer Service</v>
          </cell>
          <cell r="AD692">
            <v>910</v>
          </cell>
          <cell r="AE692" t="str">
            <v>NA</v>
          </cell>
          <cell r="AF692" t="str">
            <v>910.NA</v>
          </cell>
        </row>
        <row r="693">
          <cell r="A693">
            <v>693</v>
          </cell>
          <cell r="D693" t="str">
            <v>S</v>
          </cell>
          <cell r="E693" t="str">
            <v>CUST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S693" t="str">
            <v>CUST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910</v>
          </cell>
          <cell r="AE693" t="str">
            <v>S</v>
          </cell>
          <cell r="AF693" t="str">
            <v>910.S</v>
          </cell>
        </row>
        <row r="694">
          <cell r="A694">
            <v>694</v>
          </cell>
          <cell r="D694" t="str">
            <v>CN</v>
          </cell>
          <cell r="E694" t="str">
            <v>CUST</v>
          </cell>
          <cell r="F694">
            <v>25796.179211100811</v>
          </cell>
          <cell r="G694">
            <v>0</v>
          </cell>
          <cell r="H694">
            <v>0</v>
          </cell>
          <cell r="I694">
            <v>0</v>
          </cell>
          <cell r="J694">
            <v>25796.179211100811</v>
          </cell>
          <cell r="K694">
            <v>0</v>
          </cell>
          <cell r="S694" t="str">
            <v>CUST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910</v>
          </cell>
          <cell r="AE694" t="str">
            <v>CN</v>
          </cell>
          <cell r="AF694" t="str">
            <v>910.CN</v>
          </cell>
        </row>
        <row r="695">
          <cell r="A695">
            <v>695</v>
          </cell>
          <cell r="F695">
            <v>25796.179211100811</v>
          </cell>
          <cell r="G695">
            <v>0</v>
          </cell>
          <cell r="H695">
            <v>0</v>
          </cell>
          <cell r="I695">
            <v>0</v>
          </cell>
          <cell r="J695">
            <v>25796.179211100811</v>
          </cell>
          <cell r="K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D695">
            <v>910</v>
          </cell>
          <cell r="AE695" t="str">
            <v>NA</v>
          </cell>
          <cell r="AF695" t="str">
            <v>910.NA1</v>
          </cell>
        </row>
        <row r="696">
          <cell r="A696">
            <v>696</v>
          </cell>
          <cell r="AD696">
            <v>910</v>
          </cell>
          <cell r="AE696" t="str">
            <v>NA</v>
          </cell>
          <cell r="AF696" t="str">
            <v>910.NA2</v>
          </cell>
        </row>
        <row r="697">
          <cell r="A697">
            <v>697</v>
          </cell>
          <cell r="B697" t="str">
            <v>TOTAL CUSTOMER SERVICE EXPENSE</v>
          </cell>
          <cell r="F697">
            <v>4668449.8389920369</v>
          </cell>
          <cell r="G697">
            <v>0</v>
          </cell>
          <cell r="H697">
            <v>0</v>
          </cell>
          <cell r="I697">
            <v>0</v>
          </cell>
          <cell r="J697">
            <v>4668449.8389920369</v>
          </cell>
          <cell r="K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D697" t="str">
            <v>TOTAL CUSTOMER SERVICE EXPENSE</v>
          </cell>
          <cell r="AE697" t="str">
            <v>NA</v>
          </cell>
          <cell r="AF697" t="str">
            <v>TOTAL CUSTOMER SERVICE EXPENSE.NA</v>
          </cell>
        </row>
        <row r="698">
          <cell r="A698">
            <v>698</v>
          </cell>
          <cell r="AD698" t="str">
            <v>TOTAL CUSTOMER SERVICE EXPENSE</v>
          </cell>
          <cell r="AE698" t="str">
            <v>NA</v>
          </cell>
          <cell r="AF698" t="str">
            <v>TOTAL CUSTOMER SERVICE EXPENSE.NA1</v>
          </cell>
        </row>
        <row r="699">
          <cell r="A699">
            <v>699</v>
          </cell>
          <cell r="B699">
            <v>911</v>
          </cell>
          <cell r="C699" t="str">
            <v>Supervision</v>
          </cell>
          <cell r="AD699">
            <v>911</v>
          </cell>
          <cell r="AE699" t="str">
            <v>NA</v>
          </cell>
          <cell r="AF699" t="str">
            <v>911.NA</v>
          </cell>
        </row>
        <row r="700">
          <cell r="A700">
            <v>700</v>
          </cell>
          <cell r="D700" t="str">
            <v>S</v>
          </cell>
          <cell r="E700" t="str">
            <v>CUST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S700" t="str">
            <v>CUST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D700">
            <v>911</v>
          </cell>
          <cell r="AE700" t="str">
            <v>S</v>
          </cell>
          <cell r="AF700" t="str">
            <v>911.S</v>
          </cell>
        </row>
        <row r="701">
          <cell r="A701">
            <v>701</v>
          </cell>
          <cell r="D701" t="str">
            <v>CN</v>
          </cell>
          <cell r="E701" t="str">
            <v>CUST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S701" t="str">
            <v>CUST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D701">
            <v>911</v>
          </cell>
          <cell r="AE701" t="str">
            <v>CN</v>
          </cell>
          <cell r="AF701" t="str">
            <v>911.CN</v>
          </cell>
        </row>
        <row r="702">
          <cell r="A702">
            <v>702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>
            <v>911</v>
          </cell>
          <cell r="AE702" t="str">
            <v>NA</v>
          </cell>
          <cell r="AF702" t="str">
            <v>911.NA1</v>
          </cell>
        </row>
        <row r="703">
          <cell r="A703">
            <v>703</v>
          </cell>
          <cell r="AD703">
            <v>911</v>
          </cell>
          <cell r="AE703" t="str">
            <v>NA</v>
          </cell>
          <cell r="AF703" t="str">
            <v>911.NA2</v>
          </cell>
        </row>
        <row r="704">
          <cell r="A704">
            <v>704</v>
          </cell>
          <cell r="B704">
            <v>912</v>
          </cell>
          <cell r="C704" t="str">
            <v>Demonstration &amp; Selling Expense</v>
          </cell>
          <cell r="AD704">
            <v>912</v>
          </cell>
          <cell r="AE704" t="str">
            <v>NA</v>
          </cell>
          <cell r="AF704" t="str">
            <v>912.NA</v>
          </cell>
        </row>
        <row r="705">
          <cell r="A705">
            <v>705</v>
          </cell>
          <cell r="D705" t="str">
            <v>S</v>
          </cell>
          <cell r="E705" t="str">
            <v>CUST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S705" t="str">
            <v>CUST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>
            <v>912</v>
          </cell>
          <cell r="AE705" t="str">
            <v>S</v>
          </cell>
          <cell r="AF705" t="str">
            <v>912.S</v>
          </cell>
        </row>
        <row r="706">
          <cell r="A706">
            <v>706</v>
          </cell>
          <cell r="D706" t="str">
            <v>CN</v>
          </cell>
          <cell r="E706" t="str">
            <v>CUST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S706" t="str">
            <v>CUST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D706">
            <v>912</v>
          </cell>
          <cell r="AE706" t="str">
            <v>CN</v>
          </cell>
          <cell r="AF706" t="str">
            <v>912.CN</v>
          </cell>
        </row>
        <row r="707">
          <cell r="A707">
            <v>707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D707">
            <v>912</v>
          </cell>
          <cell r="AE707" t="str">
            <v>NA</v>
          </cell>
          <cell r="AF707" t="str">
            <v>912.NA1</v>
          </cell>
        </row>
        <row r="708">
          <cell r="A708">
            <v>708</v>
          </cell>
          <cell r="AD708">
            <v>912</v>
          </cell>
          <cell r="AE708" t="str">
            <v>NA</v>
          </cell>
          <cell r="AF708" t="str">
            <v>912.NA2</v>
          </cell>
        </row>
        <row r="709">
          <cell r="A709">
            <v>709</v>
          </cell>
          <cell r="B709">
            <v>913</v>
          </cell>
          <cell r="C709" t="str">
            <v>Advertising Expense</v>
          </cell>
          <cell r="AD709">
            <v>913</v>
          </cell>
          <cell r="AE709" t="str">
            <v>NA</v>
          </cell>
          <cell r="AF709" t="str">
            <v>913.NA</v>
          </cell>
        </row>
        <row r="710">
          <cell r="A710">
            <v>710</v>
          </cell>
          <cell r="D710" t="str">
            <v>S</v>
          </cell>
          <cell r="E710" t="str">
            <v>CUST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S710" t="str">
            <v>CUST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913</v>
          </cell>
          <cell r="AE710" t="str">
            <v>S</v>
          </cell>
          <cell r="AF710" t="str">
            <v>913.S</v>
          </cell>
        </row>
        <row r="711">
          <cell r="A711">
            <v>711</v>
          </cell>
          <cell r="D711" t="str">
            <v>CN</v>
          </cell>
          <cell r="E711" t="str">
            <v>CUST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S711" t="str">
            <v>CUST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D711">
            <v>913</v>
          </cell>
          <cell r="AE711" t="str">
            <v>CN</v>
          </cell>
          <cell r="AF711" t="str">
            <v>913.CN</v>
          </cell>
        </row>
        <row r="712">
          <cell r="A712">
            <v>712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>
            <v>913</v>
          </cell>
          <cell r="AE712" t="str">
            <v>NA</v>
          </cell>
          <cell r="AF712" t="str">
            <v>913.NA1</v>
          </cell>
        </row>
        <row r="713">
          <cell r="A713">
            <v>713</v>
          </cell>
          <cell r="AD713">
            <v>913</v>
          </cell>
          <cell r="AE713" t="str">
            <v>NA</v>
          </cell>
          <cell r="AF713" t="str">
            <v>913.NA2</v>
          </cell>
        </row>
        <row r="714">
          <cell r="A714">
            <v>714</v>
          </cell>
          <cell r="B714">
            <v>916</v>
          </cell>
          <cell r="C714" t="str">
            <v>Misc. Sales Expense</v>
          </cell>
          <cell r="AD714">
            <v>916</v>
          </cell>
          <cell r="AE714" t="str">
            <v>NA</v>
          </cell>
          <cell r="AF714" t="str">
            <v>916.NA</v>
          </cell>
        </row>
        <row r="715">
          <cell r="A715">
            <v>715</v>
          </cell>
          <cell r="D715" t="str">
            <v>S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S715" t="str">
            <v>CUST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916</v>
          </cell>
          <cell r="AE715" t="str">
            <v>S</v>
          </cell>
          <cell r="AF715" t="str">
            <v>916.S</v>
          </cell>
        </row>
        <row r="716">
          <cell r="A716">
            <v>716</v>
          </cell>
          <cell r="D716" t="str">
            <v>CN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916</v>
          </cell>
          <cell r="AE716" t="str">
            <v>CN</v>
          </cell>
          <cell r="AF716" t="str">
            <v>916.CN</v>
          </cell>
        </row>
        <row r="717">
          <cell r="A717">
            <v>717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916</v>
          </cell>
          <cell r="AE717" t="str">
            <v>NA</v>
          </cell>
          <cell r="AF717" t="str">
            <v>916.NA1</v>
          </cell>
        </row>
        <row r="718">
          <cell r="A718">
            <v>718</v>
          </cell>
          <cell r="AD718">
            <v>916</v>
          </cell>
          <cell r="AE718" t="str">
            <v>NA</v>
          </cell>
          <cell r="AF718" t="str">
            <v>916.NA2</v>
          </cell>
        </row>
        <row r="719">
          <cell r="A719">
            <v>719</v>
          </cell>
          <cell r="B719" t="str">
            <v>TOTAL SALES EXPENSE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D719" t="str">
            <v>TOTAL SALES EXPENSE</v>
          </cell>
          <cell r="AE719" t="str">
            <v>NA</v>
          </cell>
          <cell r="AF719" t="str">
            <v>TOTAL SALES EXPENSE.NA</v>
          </cell>
        </row>
        <row r="720">
          <cell r="A720">
            <v>720</v>
          </cell>
          <cell r="AD720" t="str">
            <v>TOTAL SALES EXPENSE</v>
          </cell>
          <cell r="AE720" t="str">
            <v>NA</v>
          </cell>
          <cell r="AF720" t="str">
            <v>TOTAL SALES EXPENSE.NA1</v>
          </cell>
        </row>
        <row r="721">
          <cell r="A721">
            <v>721</v>
          </cell>
          <cell r="AD721" t="str">
            <v>TOTAL SALES EXPENSE</v>
          </cell>
          <cell r="AE721" t="str">
            <v>NA</v>
          </cell>
          <cell r="AF721" t="str">
            <v>TOTAL SALES EXPENSE.NA2</v>
          </cell>
        </row>
        <row r="722">
          <cell r="A722">
            <v>722</v>
          </cell>
          <cell r="B722">
            <v>920</v>
          </cell>
          <cell r="C722" t="str">
            <v>Administrative &amp; General Salaries</v>
          </cell>
          <cell r="AD722">
            <v>920</v>
          </cell>
          <cell r="AE722" t="str">
            <v>NA</v>
          </cell>
          <cell r="AF722" t="str">
            <v>920.NA</v>
          </cell>
        </row>
        <row r="723">
          <cell r="A723">
            <v>723</v>
          </cell>
          <cell r="D723" t="str">
            <v>S</v>
          </cell>
          <cell r="E723" t="str">
            <v>PTD</v>
          </cell>
          <cell r="F723">
            <v>558808.62</v>
          </cell>
          <cell r="G723">
            <v>275161.83877753338</v>
          </cell>
          <cell r="H723">
            <v>136809.63053709498</v>
          </cell>
          <cell r="I723">
            <v>146837.15068537163</v>
          </cell>
          <cell r="J723">
            <v>0</v>
          </cell>
          <cell r="K723">
            <v>0</v>
          </cell>
          <cell r="M723">
            <v>0.75</v>
          </cell>
          <cell r="N723">
            <v>206371.37908315004</v>
          </cell>
          <cell r="O723">
            <v>68790.459694383346</v>
          </cell>
          <cell r="P723">
            <v>0.75</v>
          </cell>
          <cell r="Q723">
            <v>102607.22290282123</v>
          </cell>
          <cell r="R723">
            <v>34202.407634273746</v>
          </cell>
          <cell r="S723" t="str">
            <v>PLNT</v>
          </cell>
          <cell r="T723">
            <v>25814.541899786003</v>
          </cell>
          <cell r="U723">
            <v>73493.137918451292</v>
          </cell>
          <cell r="V723">
            <v>27627.787356177476</v>
          </cell>
          <cell r="W723">
            <v>15447.346326016443</v>
          </cell>
          <cell r="X723">
            <v>4454.3371849404202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D723">
            <v>920</v>
          </cell>
          <cell r="AE723" t="str">
            <v>S</v>
          </cell>
          <cell r="AF723" t="str">
            <v>920.S</v>
          </cell>
        </row>
        <row r="724">
          <cell r="A724">
            <v>724</v>
          </cell>
          <cell r="D724" t="str">
            <v>CN</v>
          </cell>
          <cell r="E724" t="str">
            <v>CUST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M724">
            <v>0.75</v>
          </cell>
          <cell r="N724">
            <v>0</v>
          </cell>
          <cell r="O724">
            <v>0</v>
          </cell>
          <cell r="P724">
            <v>0.75</v>
          </cell>
          <cell r="Q724">
            <v>0</v>
          </cell>
          <cell r="R724">
            <v>0</v>
          </cell>
          <cell r="S724" t="str">
            <v>CUST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D724">
            <v>920</v>
          </cell>
          <cell r="AE724" t="str">
            <v>CN</v>
          </cell>
          <cell r="AF724" t="str">
            <v>920.CN</v>
          </cell>
        </row>
        <row r="725">
          <cell r="A725">
            <v>725</v>
          </cell>
          <cell r="D725" t="str">
            <v>SO</v>
          </cell>
          <cell r="E725" t="str">
            <v>PTD</v>
          </cell>
          <cell r="F725">
            <v>31226874.048339393</v>
          </cell>
          <cell r="G725">
            <v>15376362.809892777</v>
          </cell>
          <cell r="H725">
            <v>7645080.8890201291</v>
          </cell>
          <cell r="I725">
            <v>8205430.3494264847</v>
          </cell>
          <cell r="J725">
            <v>0</v>
          </cell>
          <cell r="K725">
            <v>0</v>
          </cell>
          <cell r="M725">
            <v>0.75</v>
          </cell>
          <cell r="N725">
            <v>11532272.107419584</v>
          </cell>
          <cell r="O725">
            <v>3844090.7024731943</v>
          </cell>
          <cell r="P725">
            <v>0.75</v>
          </cell>
          <cell r="Q725">
            <v>5733810.6667650966</v>
          </cell>
          <cell r="R725">
            <v>1911270.2222550323</v>
          </cell>
          <cell r="S725" t="str">
            <v>PLNT</v>
          </cell>
          <cell r="T725">
            <v>1442546.5529150167</v>
          </cell>
          <cell r="U725">
            <v>4106881.8179589179</v>
          </cell>
          <cell r="V725">
            <v>1543872.8128525603</v>
          </cell>
          <cell r="W725">
            <v>863215.63562064175</v>
          </cell>
          <cell r="X725">
            <v>248913.53007934833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>
            <v>920</v>
          </cell>
          <cell r="AE725" t="str">
            <v>SO</v>
          </cell>
          <cell r="AF725" t="str">
            <v>920.SO</v>
          </cell>
        </row>
        <row r="726">
          <cell r="A726">
            <v>726</v>
          </cell>
          <cell r="F726">
            <v>31785682.668339394</v>
          </cell>
          <cell r="G726">
            <v>15651524.64867031</v>
          </cell>
          <cell r="H726">
            <v>7781890.5195572237</v>
          </cell>
          <cell r="I726">
            <v>8352267.5001118565</v>
          </cell>
          <cell r="J726">
            <v>0</v>
          </cell>
          <cell r="K726">
            <v>0</v>
          </cell>
          <cell r="N726">
            <v>11738643.486502733</v>
          </cell>
          <cell r="O726">
            <v>3912881.1621675775</v>
          </cell>
          <cell r="Q726">
            <v>5836417.889667918</v>
          </cell>
          <cell r="R726">
            <v>1945472.6298893059</v>
          </cell>
          <cell r="T726">
            <v>1468361.0948148028</v>
          </cell>
          <cell r="U726">
            <v>4180374.9558773693</v>
          </cell>
          <cell r="V726">
            <v>1571500.6002087379</v>
          </cell>
          <cell r="W726">
            <v>878662.98194665823</v>
          </cell>
          <cell r="X726">
            <v>253367.86726428874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D726">
            <v>920</v>
          </cell>
          <cell r="AE726" t="str">
            <v>NA</v>
          </cell>
          <cell r="AF726" t="str">
            <v>920.NA1</v>
          </cell>
        </row>
        <row r="727">
          <cell r="A727">
            <v>727</v>
          </cell>
          <cell r="AD727">
            <v>920</v>
          </cell>
          <cell r="AE727" t="str">
            <v>NA</v>
          </cell>
          <cell r="AF727" t="str">
            <v>920.NA2</v>
          </cell>
        </row>
        <row r="728">
          <cell r="A728">
            <v>728</v>
          </cell>
          <cell r="B728">
            <v>921</v>
          </cell>
          <cell r="C728" t="str">
            <v>Office Supplies &amp; expenses</v>
          </cell>
          <cell r="AD728">
            <v>921</v>
          </cell>
          <cell r="AE728" t="str">
            <v>NA</v>
          </cell>
          <cell r="AF728" t="str">
            <v>921.NA</v>
          </cell>
        </row>
        <row r="729">
          <cell r="A729">
            <v>729</v>
          </cell>
          <cell r="D729" t="str">
            <v>S</v>
          </cell>
          <cell r="E729" t="str">
            <v>PTD</v>
          </cell>
          <cell r="F729">
            <v>131457.99</v>
          </cell>
          <cell r="G729">
            <v>64730.966838697997</v>
          </cell>
          <cell r="H729">
            <v>32184.040115646614</v>
          </cell>
          <cell r="I729">
            <v>34542.983045655368</v>
          </cell>
          <cell r="J729">
            <v>0</v>
          </cell>
          <cell r="K729">
            <v>0</v>
          </cell>
          <cell r="M729">
            <v>0.75</v>
          </cell>
          <cell r="N729">
            <v>48548.2251290235</v>
          </cell>
          <cell r="O729">
            <v>16182.741709674499</v>
          </cell>
          <cell r="P729">
            <v>0.75</v>
          </cell>
          <cell r="Q729">
            <v>24138.030086734962</v>
          </cell>
          <cell r="R729">
            <v>8046.0100289116535</v>
          </cell>
          <cell r="S729" t="str">
            <v>PLNT</v>
          </cell>
          <cell r="T729">
            <v>6072.7907005383149</v>
          </cell>
          <cell r="U729">
            <v>17289.032136892216</v>
          </cell>
          <cell r="V729">
            <v>6499.3510550902101</v>
          </cell>
          <cell r="W729">
            <v>3633.9401830487259</v>
          </cell>
          <cell r="X729">
            <v>1047.8689700859049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D729">
            <v>921</v>
          </cell>
          <cell r="AE729" t="str">
            <v>S</v>
          </cell>
          <cell r="AF729" t="str">
            <v>921.S</v>
          </cell>
        </row>
        <row r="730">
          <cell r="A730">
            <v>730</v>
          </cell>
          <cell r="D730" t="str">
            <v>CN</v>
          </cell>
          <cell r="E730" t="str">
            <v>CUST</v>
          </cell>
          <cell r="F730">
            <v>39573.967582118632</v>
          </cell>
          <cell r="G730">
            <v>0</v>
          </cell>
          <cell r="H730">
            <v>0</v>
          </cell>
          <cell r="I730">
            <v>0</v>
          </cell>
          <cell r="J730">
            <v>39573.967582118632</v>
          </cell>
          <cell r="K730">
            <v>0</v>
          </cell>
          <cell r="M730">
            <v>0.75</v>
          </cell>
          <cell r="N730">
            <v>0</v>
          </cell>
          <cell r="O730">
            <v>0</v>
          </cell>
          <cell r="P730">
            <v>0.75</v>
          </cell>
          <cell r="Q730">
            <v>0</v>
          </cell>
          <cell r="R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921</v>
          </cell>
          <cell r="AE730" t="str">
            <v>CN</v>
          </cell>
          <cell r="AF730" t="str">
            <v>921.CN</v>
          </cell>
        </row>
        <row r="731">
          <cell r="A731">
            <v>731</v>
          </cell>
          <cell r="D731" t="str">
            <v>SO</v>
          </cell>
          <cell r="E731" t="str">
            <v>PTD</v>
          </cell>
          <cell r="F731">
            <v>3466718.8052823502</v>
          </cell>
          <cell r="G731">
            <v>1707040.0971734207</v>
          </cell>
          <cell r="H731">
            <v>848735.15180685231</v>
          </cell>
          <cell r="I731">
            <v>910943.5563020769</v>
          </cell>
          <cell r="J731">
            <v>0</v>
          </cell>
          <cell r="K731">
            <v>0</v>
          </cell>
          <cell r="M731">
            <v>0.75</v>
          </cell>
          <cell r="N731">
            <v>1280280.0728800655</v>
          </cell>
          <cell r="O731">
            <v>426760.02429335518</v>
          </cell>
          <cell r="P731">
            <v>0.75</v>
          </cell>
          <cell r="Q731">
            <v>636551.36385513924</v>
          </cell>
          <cell r="R731">
            <v>212183.78795171308</v>
          </cell>
          <cell r="S731" t="str">
            <v>PLNT</v>
          </cell>
          <cell r="T731">
            <v>160147.41836612558</v>
          </cell>
          <cell r="U731">
            <v>455934.34704193438</v>
          </cell>
          <cell r="V731">
            <v>171396.37175962387</v>
          </cell>
          <cell r="W731">
            <v>95831.746475404085</v>
          </cell>
          <cell r="X731">
            <v>27633.672658989042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921</v>
          </cell>
          <cell r="AE731" t="str">
            <v>SO</v>
          </cell>
          <cell r="AF731" t="str">
            <v>921.SO</v>
          </cell>
        </row>
        <row r="732">
          <cell r="A732">
            <v>732</v>
          </cell>
          <cell r="F732">
            <v>3637750.7628644686</v>
          </cell>
          <cell r="G732">
            <v>1771771.0640121186</v>
          </cell>
          <cell r="H732">
            <v>880919.19192249898</v>
          </cell>
          <cell r="I732">
            <v>945486.53934773232</v>
          </cell>
          <cell r="J732">
            <v>39573.967582118632</v>
          </cell>
          <cell r="K732">
            <v>0</v>
          </cell>
          <cell r="N732">
            <v>1328828.298009089</v>
          </cell>
          <cell r="O732">
            <v>442942.76600302965</v>
          </cell>
          <cell r="Q732">
            <v>660689.39394187415</v>
          </cell>
          <cell r="R732">
            <v>220229.79798062475</v>
          </cell>
          <cell r="T732">
            <v>166220.2090666639</v>
          </cell>
          <cell r="U732">
            <v>473223.37917882658</v>
          </cell>
          <cell r="V732">
            <v>177895.72281471407</v>
          </cell>
          <cell r="W732">
            <v>99465.686658452818</v>
          </cell>
          <cell r="X732">
            <v>28681.541629074949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921</v>
          </cell>
          <cell r="AE732" t="str">
            <v>NA</v>
          </cell>
          <cell r="AF732" t="str">
            <v>921.NA1</v>
          </cell>
        </row>
        <row r="733">
          <cell r="A733">
            <v>733</v>
          </cell>
          <cell r="B733">
            <v>922</v>
          </cell>
          <cell r="C733" t="str">
            <v>A&amp;G Expenses Transferred</v>
          </cell>
          <cell r="AD733">
            <v>922</v>
          </cell>
          <cell r="AE733" t="str">
            <v>NA</v>
          </cell>
          <cell r="AF733" t="str">
            <v>922.NA</v>
          </cell>
        </row>
        <row r="734">
          <cell r="A734">
            <v>734</v>
          </cell>
          <cell r="D734" t="str">
            <v>SO</v>
          </cell>
          <cell r="E734" t="str">
            <v>PTD</v>
          </cell>
          <cell r="F734">
            <v>-14208710.163908919</v>
          </cell>
          <cell r="G734">
            <v>-6996482.6515349848</v>
          </cell>
          <cell r="H734">
            <v>-3478629.9250950092</v>
          </cell>
          <cell r="I734">
            <v>-3733597.5872789244</v>
          </cell>
          <cell r="J734">
            <v>0</v>
          </cell>
          <cell r="K734">
            <v>0</v>
          </cell>
          <cell r="M734">
            <v>0.75</v>
          </cell>
          <cell r="N734">
            <v>-5247361.9886512384</v>
          </cell>
          <cell r="O734">
            <v>-1749120.6628837462</v>
          </cell>
          <cell r="P734">
            <v>0.75</v>
          </cell>
          <cell r="Q734">
            <v>-2608972.443821257</v>
          </cell>
          <cell r="R734">
            <v>-869657.48127375229</v>
          </cell>
          <cell r="S734" t="str">
            <v>PLNT</v>
          </cell>
          <cell r="T734">
            <v>-656380.96969252557</v>
          </cell>
          <cell r="U734">
            <v>-1868694.6806931125</v>
          </cell>
          <cell r="V734">
            <v>-702485.98350904684</v>
          </cell>
          <cell r="W734">
            <v>-392776.45135089528</v>
          </cell>
          <cell r="X734">
            <v>-113259.50203334441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>
            <v>922</v>
          </cell>
          <cell r="AE734" t="str">
            <v>SO</v>
          </cell>
          <cell r="AF734" t="str">
            <v>922.SO</v>
          </cell>
        </row>
        <row r="735">
          <cell r="A735">
            <v>735</v>
          </cell>
          <cell r="F735">
            <v>-14208710.163908919</v>
          </cell>
          <cell r="G735">
            <v>-6996482.6515349848</v>
          </cell>
          <cell r="H735">
            <v>-3478629.9250950092</v>
          </cell>
          <cell r="I735">
            <v>-3733597.5872789244</v>
          </cell>
          <cell r="J735">
            <v>0</v>
          </cell>
          <cell r="K735">
            <v>0</v>
          </cell>
          <cell r="N735">
            <v>-5247361.9886512384</v>
          </cell>
          <cell r="O735">
            <v>-1749120.6628837462</v>
          </cell>
          <cell r="Q735">
            <v>-2608972.443821257</v>
          </cell>
          <cell r="R735">
            <v>-869657.48127375229</v>
          </cell>
          <cell r="T735">
            <v>-656380.96969252557</v>
          </cell>
          <cell r="U735">
            <v>-1868694.6806931125</v>
          </cell>
          <cell r="V735">
            <v>-702485.98350904684</v>
          </cell>
          <cell r="W735">
            <v>-392776.45135089528</v>
          </cell>
          <cell r="X735">
            <v>-113259.50203334441</v>
          </cell>
          <cell r="AD735">
            <v>922</v>
          </cell>
          <cell r="AE735" t="str">
            <v>NA</v>
          </cell>
          <cell r="AF735" t="str">
            <v>922.NA1</v>
          </cell>
        </row>
        <row r="736">
          <cell r="A736">
            <v>736</v>
          </cell>
          <cell r="AD736">
            <v>922</v>
          </cell>
          <cell r="AE736" t="str">
            <v>NA</v>
          </cell>
          <cell r="AF736" t="str">
            <v>922.NA2</v>
          </cell>
        </row>
        <row r="737">
          <cell r="A737">
            <v>737</v>
          </cell>
          <cell r="B737">
            <v>923</v>
          </cell>
          <cell r="C737" t="str">
            <v>Outside Services</v>
          </cell>
          <cell r="AD737">
            <v>923</v>
          </cell>
          <cell r="AE737" t="str">
            <v>NA</v>
          </cell>
          <cell r="AF737" t="str">
            <v>923.NA</v>
          </cell>
        </row>
        <row r="738">
          <cell r="A738">
            <v>738</v>
          </cell>
          <cell r="D738" t="str">
            <v>S</v>
          </cell>
          <cell r="E738" t="str">
            <v>PTD</v>
          </cell>
          <cell r="F738">
            <v>492129.4</v>
          </cell>
          <cell r="G738">
            <v>242328.4569598877</v>
          </cell>
          <cell r="H738">
            <v>120484.97281670822</v>
          </cell>
          <cell r="I738">
            <v>129315.97022340407</v>
          </cell>
          <cell r="J738">
            <v>0</v>
          </cell>
          <cell r="K738">
            <v>0</v>
          </cell>
          <cell r="M738">
            <v>0.75</v>
          </cell>
          <cell r="N738">
            <v>181746.34271991579</v>
          </cell>
          <cell r="O738">
            <v>60582.114239971925</v>
          </cell>
          <cell r="P738">
            <v>0.75</v>
          </cell>
          <cell r="Q738">
            <v>90363.72961253117</v>
          </cell>
          <cell r="R738">
            <v>30121.243204177055</v>
          </cell>
          <cell r="S738" t="str">
            <v>PLNT</v>
          </cell>
          <cell r="T738">
            <v>22734.250263384529</v>
          </cell>
          <cell r="U738">
            <v>64723.650590652454</v>
          </cell>
          <cell r="V738">
            <v>24331.132212891072</v>
          </cell>
          <cell r="W738">
            <v>13604.108825333931</v>
          </cell>
          <cell r="X738">
            <v>3922.828331142096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923</v>
          </cell>
          <cell r="AE738" t="str">
            <v>S</v>
          </cell>
          <cell r="AF738" t="str">
            <v>923.S</v>
          </cell>
        </row>
        <row r="739">
          <cell r="A739">
            <v>739</v>
          </cell>
          <cell r="D739" t="str">
            <v>CN</v>
          </cell>
          <cell r="E739" t="str">
            <v>CUST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0.75</v>
          </cell>
          <cell r="N739">
            <v>0</v>
          </cell>
          <cell r="O739">
            <v>0</v>
          </cell>
          <cell r="P739">
            <v>0.75</v>
          </cell>
          <cell r="Q739">
            <v>0</v>
          </cell>
          <cell r="R739">
            <v>0</v>
          </cell>
          <cell r="S739" t="str">
            <v>CUST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923</v>
          </cell>
          <cell r="AE739" t="str">
            <v>CN</v>
          </cell>
          <cell r="AF739" t="str">
            <v>923.CN</v>
          </cell>
        </row>
        <row r="740">
          <cell r="A740">
            <v>740</v>
          </cell>
          <cell r="D740" t="str">
            <v>SO</v>
          </cell>
          <cell r="E740" t="str">
            <v>PTD</v>
          </cell>
          <cell r="F740">
            <v>5897951.5651707472</v>
          </cell>
          <cell r="G740">
            <v>2904198.5746268798</v>
          </cell>
          <cell r="H740">
            <v>1443958.7108672215</v>
          </cell>
          <cell r="I740">
            <v>1549794.2796766455</v>
          </cell>
          <cell r="J740">
            <v>0</v>
          </cell>
          <cell r="K740">
            <v>0</v>
          </cell>
          <cell r="M740">
            <v>0.75</v>
          </cell>
          <cell r="N740">
            <v>2178148.9309701598</v>
          </cell>
          <cell r="O740">
            <v>726049.64365671994</v>
          </cell>
          <cell r="P740">
            <v>0.75</v>
          </cell>
          <cell r="Q740">
            <v>1082969.0331504161</v>
          </cell>
          <cell r="R740">
            <v>360989.67771680537</v>
          </cell>
          <cell r="S740" t="str">
            <v>PLNT</v>
          </cell>
          <cell r="T740">
            <v>272459.85898000048</v>
          </cell>
          <cell r="U740">
            <v>775684.1113428768</v>
          </cell>
          <cell r="V740">
            <v>291597.77757109673</v>
          </cell>
          <cell r="W740">
            <v>163039.18225395889</v>
          </cell>
          <cell r="X740">
            <v>47013.349528712723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923</v>
          </cell>
          <cell r="AE740" t="str">
            <v>SO</v>
          </cell>
          <cell r="AF740" t="str">
            <v>923.SO</v>
          </cell>
        </row>
        <row r="741">
          <cell r="A741">
            <v>741</v>
          </cell>
          <cell r="F741">
            <v>6390080.9651707476</v>
          </cell>
          <cell r="G741">
            <v>3146527.0315867676</v>
          </cell>
          <cell r="H741">
            <v>1564443.6836839297</v>
          </cell>
          <cell r="I741">
            <v>1679110.2499000495</v>
          </cell>
          <cell r="J741">
            <v>0</v>
          </cell>
          <cell r="K741">
            <v>0</v>
          </cell>
          <cell r="N741">
            <v>2359895.2736900756</v>
          </cell>
          <cell r="O741">
            <v>786631.75789669191</v>
          </cell>
          <cell r="Q741">
            <v>1173332.7627629472</v>
          </cell>
          <cell r="R741">
            <v>391110.92092098243</v>
          </cell>
          <cell r="T741">
            <v>295194.10924338503</v>
          </cell>
          <cell r="U741">
            <v>840407.76193352928</v>
          </cell>
          <cell r="V741">
            <v>315928.90978398779</v>
          </cell>
          <cell r="W741">
            <v>176643.29107929283</v>
          </cell>
          <cell r="X741">
            <v>50936.177859854819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D741">
            <v>923</v>
          </cell>
          <cell r="AE741" t="str">
            <v>NA</v>
          </cell>
          <cell r="AF741" t="str">
            <v>923.NA1</v>
          </cell>
        </row>
        <row r="742">
          <cell r="A742">
            <v>742</v>
          </cell>
          <cell r="AD742">
            <v>923</v>
          </cell>
          <cell r="AE742" t="str">
            <v>NA</v>
          </cell>
          <cell r="AF742" t="str">
            <v>923.NA2</v>
          </cell>
        </row>
        <row r="743">
          <cell r="A743">
            <v>743</v>
          </cell>
          <cell r="B743">
            <v>924</v>
          </cell>
          <cell r="C743" t="str">
            <v>Property Insurance</v>
          </cell>
          <cell r="AD743">
            <v>924</v>
          </cell>
          <cell r="AE743" t="str">
            <v>NA</v>
          </cell>
          <cell r="AF743" t="str">
            <v>924.NA</v>
          </cell>
        </row>
        <row r="744">
          <cell r="A744">
            <v>744</v>
          </cell>
          <cell r="D744" t="str">
            <v>S</v>
          </cell>
          <cell r="E744" t="str">
            <v>PT</v>
          </cell>
          <cell r="F744">
            <v>1754239.48</v>
          </cell>
          <cell r="G744">
            <v>1171682.4997031516</v>
          </cell>
          <cell r="H744">
            <v>582556.98029684834</v>
          </cell>
          <cell r="I744">
            <v>0</v>
          </cell>
          <cell r="J744">
            <v>0</v>
          </cell>
          <cell r="K744">
            <v>0</v>
          </cell>
          <cell r="M744">
            <v>0.75</v>
          </cell>
          <cell r="N744">
            <v>878761.87477736373</v>
          </cell>
          <cell r="O744">
            <v>292920.62492578791</v>
          </cell>
          <cell r="P744">
            <v>0.75</v>
          </cell>
          <cell r="Q744">
            <v>436917.73522263626</v>
          </cell>
          <cell r="R744">
            <v>145639.24507421209</v>
          </cell>
          <cell r="S744" t="str">
            <v>PLNT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924</v>
          </cell>
          <cell r="AE744" t="str">
            <v>S</v>
          </cell>
          <cell r="AF744" t="str">
            <v>924.S</v>
          </cell>
        </row>
        <row r="745">
          <cell r="A745">
            <v>745</v>
          </cell>
          <cell r="D745" t="str">
            <v>SG</v>
          </cell>
          <cell r="E745" t="str">
            <v>P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M745">
            <v>0.75</v>
          </cell>
          <cell r="N745">
            <v>0</v>
          </cell>
          <cell r="O745">
            <v>0</v>
          </cell>
          <cell r="P745">
            <v>0.75</v>
          </cell>
          <cell r="Q745">
            <v>0</v>
          </cell>
          <cell r="R745">
            <v>0</v>
          </cell>
          <cell r="S745" t="str">
            <v>PLNT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924</v>
          </cell>
          <cell r="AE745" t="str">
            <v>SG</v>
          </cell>
          <cell r="AF745" t="str">
            <v>924.SG</v>
          </cell>
        </row>
        <row r="746">
          <cell r="A746">
            <v>746</v>
          </cell>
          <cell r="D746" t="str">
            <v>SO</v>
          </cell>
          <cell r="E746" t="str">
            <v>PTD</v>
          </cell>
          <cell r="F746">
            <v>2589045.23896159</v>
          </cell>
          <cell r="G746">
            <v>1274866.6057278956</v>
          </cell>
          <cell r="H746">
            <v>633859.80442849989</v>
          </cell>
          <cell r="I746">
            <v>680318.82880519447</v>
          </cell>
          <cell r="J746">
            <v>0</v>
          </cell>
          <cell r="K746">
            <v>0</v>
          </cell>
          <cell r="M746">
            <v>0.75</v>
          </cell>
          <cell r="N746">
            <v>956149.95429592172</v>
          </cell>
          <cell r="O746">
            <v>318716.65143197391</v>
          </cell>
          <cell r="P746">
            <v>0.75</v>
          </cell>
          <cell r="Q746">
            <v>475394.85332137492</v>
          </cell>
          <cell r="R746">
            <v>158464.95110712497</v>
          </cell>
          <cell r="S746" t="str">
            <v>PLNT</v>
          </cell>
          <cell r="T746">
            <v>119602.69475015512</v>
          </cell>
          <cell r="U746">
            <v>340504.87414477218</v>
          </cell>
          <cell r="V746">
            <v>128003.73644478589</v>
          </cell>
          <cell r="W746">
            <v>71569.902518618415</v>
          </cell>
          <cell r="X746">
            <v>20637.620946862928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924</v>
          </cell>
          <cell r="AE746" t="str">
            <v>SO</v>
          </cell>
          <cell r="AF746" t="str">
            <v>924.SO</v>
          </cell>
        </row>
        <row r="747">
          <cell r="A747">
            <v>747</v>
          </cell>
          <cell r="F747">
            <v>4343284.71896159</v>
          </cell>
          <cell r="G747">
            <v>2446549.1054310473</v>
          </cell>
          <cell r="H747">
            <v>1216416.7847253482</v>
          </cell>
          <cell r="I747">
            <v>680318.82880519447</v>
          </cell>
          <cell r="J747">
            <v>0</v>
          </cell>
          <cell r="K747">
            <v>0</v>
          </cell>
          <cell r="N747">
            <v>1834911.8290732855</v>
          </cell>
          <cell r="O747">
            <v>611637.27635776182</v>
          </cell>
          <cell r="Q747">
            <v>912312.58854401112</v>
          </cell>
          <cell r="R747">
            <v>304104.19618133706</v>
          </cell>
          <cell r="T747">
            <v>119602.69475015512</v>
          </cell>
          <cell r="U747">
            <v>340504.87414477218</v>
          </cell>
          <cell r="V747">
            <v>128003.73644478589</v>
          </cell>
          <cell r="W747">
            <v>71569.902518618415</v>
          </cell>
          <cell r="X747">
            <v>20637.620946862928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924</v>
          </cell>
          <cell r="AE747" t="str">
            <v>NA</v>
          </cell>
          <cell r="AF747" t="str">
            <v>924.NA1</v>
          </cell>
        </row>
        <row r="748">
          <cell r="A748">
            <v>748</v>
          </cell>
          <cell r="AD748">
            <v>924</v>
          </cell>
          <cell r="AE748" t="str">
            <v>NA</v>
          </cell>
          <cell r="AF748" t="str">
            <v>924.NA2</v>
          </cell>
        </row>
        <row r="749">
          <cell r="A749">
            <v>749</v>
          </cell>
          <cell r="B749">
            <v>925</v>
          </cell>
          <cell r="C749" t="str">
            <v>Injuries &amp; Damages</v>
          </cell>
          <cell r="AD749">
            <v>925</v>
          </cell>
          <cell r="AE749" t="str">
            <v>NA</v>
          </cell>
          <cell r="AF749" t="str">
            <v>925.NA</v>
          </cell>
        </row>
        <row r="750">
          <cell r="A750">
            <v>750</v>
          </cell>
          <cell r="D750" t="str">
            <v>SO</v>
          </cell>
          <cell r="E750" t="str">
            <v>PTD</v>
          </cell>
          <cell r="F750">
            <v>4947645.6098256372</v>
          </cell>
          <cell r="G750">
            <v>2436260.313270065</v>
          </cell>
          <cell r="H750">
            <v>1211301.2285113379</v>
          </cell>
          <cell r="I750">
            <v>1300084.0680442338</v>
          </cell>
          <cell r="J750">
            <v>0</v>
          </cell>
          <cell r="K750">
            <v>0</v>
          </cell>
          <cell r="M750">
            <v>0.75</v>
          </cell>
          <cell r="N750">
            <v>1827195.2349525488</v>
          </cell>
          <cell r="O750">
            <v>609065.07831751625</v>
          </cell>
          <cell r="P750">
            <v>0.75</v>
          </cell>
          <cell r="Q750">
            <v>908475.92138350336</v>
          </cell>
          <cell r="R750">
            <v>302825.30712783447</v>
          </cell>
          <cell r="S750" t="str">
            <v>PLNT</v>
          </cell>
          <cell r="T750">
            <v>228559.83306080027</v>
          </cell>
          <cell r="U750">
            <v>650702.20494189148</v>
          </cell>
          <cell r="V750">
            <v>244614.15935564437</v>
          </cell>
          <cell r="W750">
            <v>136769.53521828534</v>
          </cell>
          <cell r="X750">
            <v>39438.335467612422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925</v>
          </cell>
          <cell r="AE750" t="str">
            <v>SO</v>
          </cell>
          <cell r="AF750" t="str">
            <v>925.SO</v>
          </cell>
        </row>
        <row r="751">
          <cell r="A751">
            <v>751</v>
          </cell>
          <cell r="F751">
            <v>4947645.6098256372</v>
          </cell>
          <cell r="G751">
            <v>2436260.313270065</v>
          </cell>
          <cell r="H751">
            <v>1211301.2285113379</v>
          </cell>
          <cell r="I751">
            <v>1300084.0680442338</v>
          </cell>
          <cell r="J751">
            <v>0</v>
          </cell>
          <cell r="K751">
            <v>0</v>
          </cell>
          <cell r="N751">
            <v>1827195.2349525488</v>
          </cell>
          <cell r="O751">
            <v>609065.07831751625</v>
          </cell>
          <cell r="Q751">
            <v>908475.92138350336</v>
          </cell>
          <cell r="R751">
            <v>302825.30712783447</v>
          </cell>
          <cell r="T751">
            <v>228559.83306080027</v>
          </cell>
          <cell r="U751">
            <v>650702.20494189148</v>
          </cell>
          <cell r="V751">
            <v>244614.15935564437</v>
          </cell>
          <cell r="W751">
            <v>136769.53521828534</v>
          </cell>
          <cell r="X751">
            <v>39438.335467612422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D751">
            <v>925</v>
          </cell>
          <cell r="AE751" t="str">
            <v>NA</v>
          </cell>
          <cell r="AF751" t="str">
            <v>925.NA1</v>
          </cell>
        </row>
        <row r="752">
          <cell r="A752">
            <v>752</v>
          </cell>
          <cell r="AD752">
            <v>925</v>
          </cell>
          <cell r="AE752" t="str">
            <v>NA</v>
          </cell>
          <cell r="AF752" t="str">
            <v>925.NA2</v>
          </cell>
        </row>
        <row r="753">
          <cell r="A753">
            <v>753</v>
          </cell>
          <cell r="B753">
            <v>926</v>
          </cell>
          <cell r="C753" t="str">
            <v>Employee Pensions &amp; Benefits</v>
          </cell>
          <cell r="AD753">
            <v>926</v>
          </cell>
          <cell r="AE753" t="str">
            <v>NA</v>
          </cell>
          <cell r="AF753" t="str">
            <v>926.NA</v>
          </cell>
        </row>
        <row r="754">
          <cell r="A754">
            <v>754</v>
          </cell>
          <cell r="D754" t="str">
            <v>S</v>
          </cell>
          <cell r="E754" t="str">
            <v>LABOR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M754">
            <v>0.75</v>
          </cell>
          <cell r="N754">
            <v>0</v>
          </cell>
          <cell r="O754">
            <v>0</v>
          </cell>
          <cell r="P754">
            <v>0.75</v>
          </cell>
          <cell r="Q754">
            <v>0</v>
          </cell>
          <cell r="R754">
            <v>0</v>
          </cell>
          <cell r="S754" t="str">
            <v>DISom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D754">
            <v>926</v>
          </cell>
          <cell r="AE754" t="str">
            <v>S</v>
          </cell>
          <cell r="AF754" t="str">
            <v>926.S</v>
          </cell>
        </row>
        <row r="755">
          <cell r="A755">
            <v>755</v>
          </cell>
          <cell r="D755" t="str">
            <v>CN</v>
          </cell>
          <cell r="E755" t="str">
            <v>CUST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M755">
            <v>0.75</v>
          </cell>
          <cell r="N755">
            <v>0</v>
          </cell>
          <cell r="O755">
            <v>0</v>
          </cell>
          <cell r="P755">
            <v>0.75</v>
          </cell>
          <cell r="Q755">
            <v>0</v>
          </cell>
          <cell r="R755">
            <v>0</v>
          </cell>
          <cell r="S755" t="str">
            <v>CUST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D755">
            <v>926</v>
          </cell>
          <cell r="AE755" t="str">
            <v>CN</v>
          </cell>
          <cell r="AF755" t="str">
            <v>926.CN</v>
          </cell>
        </row>
        <row r="756">
          <cell r="A756">
            <v>756</v>
          </cell>
          <cell r="D756" t="str">
            <v>SO</v>
          </cell>
          <cell r="E756" t="str">
            <v>LABOR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M756">
            <v>0.75</v>
          </cell>
          <cell r="N756">
            <v>0</v>
          </cell>
          <cell r="O756">
            <v>0</v>
          </cell>
          <cell r="P756">
            <v>0.75</v>
          </cell>
          <cell r="Q756">
            <v>0</v>
          </cell>
          <cell r="R756">
            <v>0</v>
          </cell>
          <cell r="S756" t="str">
            <v>DISom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926</v>
          </cell>
          <cell r="AE756" t="str">
            <v>SO</v>
          </cell>
          <cell r="AF756" t="str">
            <v>926.SO</v>
          </cell>
        </row>
        <row r="757">
          <cell r="A757">
            <v>757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926</v>
          </cell>
          <cell r="AE757" t="str">
            <v>NA</v>
          </cell>
          <cell r="AF757" t="str">
            <v>926.NA1</v>
          </cell>
        </row>
        <row r="758">
          <cell r="A758">
            <v>758</v>
          </cell>
          <cell r="AD758">
            <v>926</v>
          </cell>
          <cell r="AE758" t="str">
            <v>NA</v>
          </cell>
          <cell r="AF758" t="str">
            <v>926.NA2</v>
          </cell>
        </row>
        <row r="759">
          <cell r="A759">
            <v>759</v>
          </cell>
          <cell r="B759">
            <v>927</v>
          </cell>
          <cell r="C759" t="str">
            <v>Franchise Requirements</v>
          </cell>
          <cell r="AD759">
            <v>927</v>
          </cell>
          <cell r="AE759" t="str">
            <v>NA</v>
          </cell>
          <cell r="AF759" t="str">
            <v>927.NA</v>
          </cell>
        </row>
        <row r="760">
          <cell r="A760">
            <v>760</v>
          </cell>
          <cell r="D760" t="str">
            <v>S</v>
          </cell>
          <cell r="E760" t="str">
            <v>DMSC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M760">
            <v>0.75</v>
          </cell>
          <cell r="N760">
            <v>0</v>
          </cell>
          <cell r="O760">
            <v>0</v>
          </cell>
          <cell r="P760">
            <v>0.75</v>
          </cell>
          <cell r="Q760">
            <v>0</v>
          </cell>
          <cell r="R760">
            <v>0</v>
          </cell>
          <cell r="S760" t="str">
            <v>MISC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D760">
            <v>927</v>
          </cell>
          <cell r="AE760" t="str">
            <v>S</v>
          </cell>
          <cell r="AF760" t="str">
            <v>927.S</v>
          </cell>
        </row>
        <row r="761">
          <cell r="A761">
            <v>761</v>
          </cell>
          <cell r="D761" t="str">
            <v>SO</v>
          </cell>
          <cell r="E761" t="str">
            <v>DMSC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M761">
            <v>0.75</v>
          </cell>
          <cell r="N761">
            <v>0</v>
          </cell>
          <cell r="O761">
            <v>0</v>
          </cell>
          <cell r="P761">
            <v>0.75</v>
          </cell>
          <cell r="Q761">
            <v>0</v>
          </cell>
          <cell r="R761">
            <v>0</v>
          </cell>
          <cell r="S761" t="str">
            <v>MISC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D761">
            <v>927</v>
          </cell>
          <cell r="AE761" t="str">
            <v>SO</v>
          </cell>
          <cell r="AF761" t="str">
            <v>927.SO</v>
          </cell>
        </row>
        <row r="762">
          <cell r="A762">
            <v>762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927</v>
          </cell>
          <cell r="AE762" t="str">
            <v>NA</v>
          </cell>
          <cell r="AF762" t="str">
            <v>927.NA1</v>
          </cell>
        </row>
        <row r="763">
          <cell r="A763">
            <v>763</v>
          </cell>
          <cell r="AD763">
            <v>927</v>
          </cell>
          <cell r="AE763" t="str">
            <v>NA</v>
          </cell>
          <cell r="AF763" t="str">
            <v>927.NA2</v>
          </cell>
        </row>
        <row r="764">
          <cell r="A764">
            <v>764</v>
          </cell>
          <cell r="B764">
            <v>928</v>
          </cell>
          <cell r="C764" t="str">
            <v>Regulatory Commission Expense</v>
          </cell>
          <cell r="AD764">
            <v>928</v>
          </cell>
          <cell r="AE764" t="str">
            <v>NA</v>
          </cell>
          <cell r="AF764" t="str">
            <v>928.NA</v>
          </cell>
        </row>
        <row r="765">
          <cell r="A765">
            <v>765</v>
          </cell>
          <cell r="D765" t="str">
            <v>S</v>
          </cell>
          <cell r="E765" t="str">
            <v>DMSC</v>
          </cell>
          <cell r="F765">
            <v>6417097.0432124501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6417097.0432124501</v>
          </cell>
          <cell r="M765">
            <v>0.75</v>
          </cell>
          <cell r="N765">
            <v>0</v>
          </cell>
          <cell r="O765">
            <v>0</v>
          </cell>
          <cell r="P765">
            <v>0.75</v>
          </cell>
          <cell r="Q765">
            <v>0</v>
          </cell>
          <cell r="R765">
            <v>0</v>
          </cell>
          <cell r="S765" t="str">
            <v>MISC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D765">
            <v>928</v>
          </cell>
          <cell r="AE765" t="str">
            <v>S</v>
          </cell>
          <cell r="AF765" t="str">
            <v>928.S</v>
          </cell>
        </row>
        <row r="766">
          <cell r="A766">
            <v>766</v>
          </cell>
          <cell r="D766" t="str">
            <v>SE</v>
          </cell>
          <cell r="E766" t="str">
            <v>P</v>
          </cell>
          <cell r="F766">
            <v>84152.757831054274</v>
          </cell>
          <cell r="G766">
            <v>84152.757831054274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M766">
            <v>0.75</v>
          </cell>
          <cell r="N766">
            <v>63114.568373290705</v>
          </cell>
          <cell r="O766">
            <v>21038.189457763568</v>
          </cell>
          <cell r="P766">
            <v>0.75</v>
          </cell>
          <cell r="Q766">
            <v>0</v>
          </cell>
          <cell r="R766">
            <v>0</v>
          </cell>
          <cell r="S766" t="str">
            <v>MISC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928</v>
          </cell>
          <cell r="AE766" t="str">
            <v>SE</v>
          </cell>
          <cell r="AF766" t="str">
            <v>928.SE</v>
          </cell>
        </row>
        <row r="767">
          <cell r="A767">
            <v>767</v>
          </cell>
          <cell r="D767" t="str">
            <v>SO</v>
          </cell>
          <cell r="E767" t="str">
            <v>DMSC</v>
          </cell>
          <cell r="F767">
            <v>1600578.5775881242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1600578.5775881242</v>
          </cell>
          <cell r="M767">
            <v>0.75</v>
          </cell>
          <cell r="N767">
            <v>0</v>
          </cell>
          <cell r="O767">
            <v>0</v>
          </cell>
          <cell r="P767">
            <v>0.75</v>
          </cell>
          <cell r="Q767">
            <v>0</v>
          </cell>
          <cell r="R767">
            <v>0</v>
          </cell>
          <cell r="S767" t="str">
            <v>MISC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928</v>
          </cell>
          <cell r="AE767" t="str">
            <v>SO</v>
          </cell>
          <cell r="AF767" t="str">
            <v>928.SO</v>
          </cell>
        </row>
        <row r="768">
          <cell r="A768">
            <v>768</v>
          </cell>
          <cell r="D768" t="str">
            <v>SG</v>
          </cell>
          <cell r="E768" t="str">
            <v>FERC</v>
          </cell>
          <cell r="F768">
            <v>1808141.2358267992</v>
          </cell>
          <cell r="G768">
            <v>894938.62310518615</v>
          </cell>
          <cell r="H768">
            <v>913202.61272161303</v>
          </cell>
          <cell r="I768">
            <v>0</v>
          </cell>
          <cell r="J768">
            <v>0</v>
          </cell>
          <cell r="K768">
            <v>0</v>
          </cell>
          <cell r="M768">
            <v>0.75</v>
          </cell>
          <cell r="N768">
            <v>671203.96732888964</v>
          </cell>
          <cell r="O768">
            <v>223734.65577629654</v>
          </cell>
          <cell r="P768">
            <v>0.75</v>
          </cell>
          <cell r="Q768">
            <v>684901.95954120974</v>
          </cell>
          <cell r="R768">
            <v>228300.65318040326</v>
          </cell>
          <cell r="S768" t="str">
            <v>MISC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928</v>
          </cell>
          <cell r="AE768" t="str">
            <v>SG</v>
          </cell>
          <cell r="AF768" t="str">
            <v>928.SG</v>
          </cell>
        </row>
        <row r="769">
          <cell r="A769">
            <v>769</v>
          </cell>
          <cell r="F769">
            <v>9909969.6144584287</v>
          </cell>
          <cell r="G769">
            <v>979091.38093624043</v>
          </cell>
          <cell r="H769">
            <v>913202.61272161303</v>
          </cell>
          <cell r="I769">
            <v>0</v>
          </cell>
          <cell r="J769">
            <v>0</v>
          </cell>
          <cell r="K769">
            <v>8017675.6208005743</v>
          </cell>
          <cell r="N769">
            <v>734318.53570218035</v>
          </cell>
          <cell r="O769">
            <v>244772.84523406011</v>
          </cell>
          <cell r="Q769">
            <v>684901.95954120974</v>
          </cell>
          <cell r="R769">
            <v>228300.65318040326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D769">
            <v>928</v>
          </cell>
          <cell r="AE769" t="str">
            <v>NA</v>
          </cell>
          <cell r="AF769" t="str">
            <v>928.NA1</v>
          </cell>
        </row>
        <row r="770">
          <cell r="A770">
            <v>770</v>
          </cell>
          <cell r="AD770">
            <v>928</v>
          </cell>
          <cell r="AE770" t="str">
            <v>NA</v>
          </cell>
          <cell r="AF770" t="str">
            <v>928.NA2</v>
          </cell>
        </row>
        <row r="771">
          <cell r="A771">
            <v>771</v>
          </cell>
          <cell r="B771" t="str">
            <v>928RE</v>
          </cell>
          <cell r="C771" t="str">
            <v>Regulatory Expense</v>
          </cell>
          <cell r="E771" t="str">
            <v>DMSC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M771">
            <v>0.75</v>
          </cell>
          <cell r="N771">
            <v>0</v>
          </cell>
          <cell r="O771">
            <v>0</v>
          </cell>
          <cell r="P771">
            <v>0.75</v>
          </cell>
          <cell r="Q771">
            <v>0</v>
          </cell>
          <cell r="R771">
            <v>0</v>
          </cell>
          <cell r="S771" t="str">
            <v>MISC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 t="str">
            <v>928RE</v>
          </cell>
          <cell r="AE771" t="str">
            <v>NA</v>
          </cell>
          <cell r="AF771" t="str">
            <v>928RE.NA</v>
          </cell>
        </row>
        <row r="772">
          <cell r="A772">
            <v>772</v>
          </cell>
          <cell r="AD772" t="str">
            <v>928RE</v>
          </cell>
          <cell r="AE772" t="str">
            <v>NA</v>
          </cell>
          <cell r="AF772" t="str">
            <v>928RE.NA1</v>
          </cell>
        </row>
        <row r="773">
          <cell r="A773">
            <v>773</v>
          </cell>
          <cell r="B773">
            <v>929</v>
          </cell>
          <cell r="C773" t="str">
            <v>Duplicate Charges</v>
          </cell>
          <cell r="AD773">
            <v>929</v>
          </cell>
          <cell r="AE773" t="str">
            <v>NA</v>
          </cell>
          <cell r="AF773" t="str">
            <v>929.NA</v>
          </cell>
        </row>
        <row r="774">
          <cell r="A774">
            <v>774</v>
          </cell>
          <cell r="D774" t="str">
            <v>S</v>
          </cell>
          <cell r="E774" t="str">
            <v>LABOR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M774">
            <v>0.75</v>
          </cell>
          <cell r="N774">
            <v>0</v>
          </cell>
          <cell r="O774">
            <v>0</v>
          </cell>
          <cell r="P774">
            <v>0.75</v>
          </cell>
          <cell r="Q774">
            <v>0</v>
          </cell>
          <cell r="R774">
            <v>0</v>
          </cell>
          <cell r="S774" t="str">
            <v>DISom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929</v>
          </cell>
          <cell r="AE774" t="str">
            <v>S</v>
          </cell>
          <cell r="AF774" t="str">
            <v>929.S</v>
          </cell>
        </row>
        <row r="775">
          <cell r="A775">
            <v>775</v>
          </cell>
          <cell r="D775" t="str">
            <v>SO</v>
          </cell>
          <cell r="E775" t="str">
            <v>LABOR</v>
          </cell>
          <cell r="F775">
            <v>-1495436.9341564346</v>
          </cell>
          <cell r="G775">
            <v>-689235.07962084236</v>
          </cell>
          <cell r="H775">
            <v>-130470.75864532335</v>
          </cell>
          <cell r="I775">
            <v>-470550.97497161996</v>
          </cell>
          <cell r="J775">
            <v>-205180.1209186489</v>
          </cell>
          <cell r="K775">
            <v>0</v>
          </cell>
          <cell r="M775">
            <v>0.75</v>
          </cell>
          <cell r="N775">
            <v>-516926.30971563177</v>
          </cell>
          <cell r="O775">
            <v>-172308.76990521059</v>
          </cell>
          <cell r="P775">
            <v>0.75</v>
          </cell>
          <cell r="Q775">
            <v>-97853.068983992518</v>
          </cell>
          <cell r="R775">
            <v>-32617.689661330838</v>
          </cell>
          <cell r="S775" t="str">
            <v>DISom</v>
          </cell>
          <cell r="T775">
            <v>-49111.737097825004</v>
          </cell>
          <cell r="U775">
            <v>-401241.78195580438</v>
          </cell>
          <cell r="V775">
            <v>-4116.8724530623385</v>
          </cell>
          <cell r="W775">
            <v>0</v>
          </cell>
          <cell r="X775">
            <v>-16080.583464928146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D775">
            <v>929</v>
          </cell>
          <cell r="AE775" t="str">
            <v>SO</v>
          </cell>
          <cell r="AF775" t="str">
            <v>929.SO</v>
          </cell>
        </row>
        <row r="776">
          <cell r="A776">
            <v>776</v>
          </cell>
          <cell r="F776">
            <v>-1495436.9341564346</v>
          </cell>
          <cell r="G776">
            <v>-689235.07962084236</v>
          </cell>
          <cell r="H776">
            <v>-130470.75864532335</v>
          </cell>
          <cell r="I776">
            <v>-470550.97497161996</v>
          </cell>
          <cell r="J776">
            <v>-205180.1209186489</v>
          </cell>
          <cell r="K776">
            <v>0</v>
          </cell>
          <cell r="N776">
            <v>-516926.30971563177</v>
          </cell>
          <cell r="O776">
            <v>-172308.76990521059</v>
          </cell>
          <cell r="Q776">
            <v>-97853.068983992518</v>
          </cell>
          <cell r="R776">
            <v>-32617.689661330838</v>
          </cell>
          <cell r="T776">
            <v>-49111.737097825004</v>
          </cell>
          <cell r="U776">
            <v>-401241.78195580438</v>
          </cell>
          <cell r="V776">
            <v>-4116.8724530623385</v>
          </cell>
          <cell r="W776">
            <v>0</v>
          </cell>
          <cell r="X776">
            <v>-16080.583464928146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D776">
            <v>929</v>
          </cell>
          <cell r="AE776" t="str">
            <v>NA</v>
          </cell>
          <cell r="AF776" t="str">
            <v>929.NA1</v>
          </cell>
        </row>
        <row r="777">
          <cell r="A777">
            <v>777</v>
          </cell>
          <cell r="AD777">
            <v>929</v>
          </cell>
          <cell r="AE777" t="str">
            <v>NA</v>
          </cell>
          <cell r="AF777" t="str">
            <v>929.NA2</v>
          </cell>
        </row>
        <row r="778">
          <cell r="A778">
            <v>778</v>
          </cell>
          <cell r="B778">
            <v>930</v>
          </cell>
          <cell r="C778" t="str">
            <v>Misc General Expenses</v>
          </cell>
          <cell r="AD778">
            <v>930</v>
          </cell>
          <cell r="AE778" t="str">
            <v>NA</v>
          </cell>
          <cell r="AF778" t="str">
            <v>930.NA</v>
          </cell>
        </row>
        <row r="779">
          <cell r="A779">
            <v>779</v>
          </cell>
          <cell r="D779" t="str">
            <v>S</v>
          </cell>
          <cell r="E779" t="str">
            <v>PTD</v>
          </cell>
          <cell r="F779">
            <v>35000.04</v>
          </cell>
          <cell r="G779">
            <v>17234.2999356152</v>
          </cell>
          <cell r="H779">
            <v>8568.8415851272057</v>
          </cell>
          <cell r="I779">
            <v>9196.898479257592</v>
          </cell>
          <cell r="J779">
            <v>0</v>
          </cell>
          <cell r="K779">
            <v>0</v>
          </cell>
          <cell r="M779">
            <v>0.75</v>
          </cell>
          <cell r="N779">
            <v>12925.7249517114</v>
          </cell>
          <cell r="O779">
            <v>4308.5749839037999</v>
          </cell>
          <cell r="P779">
            <v>0.75</v>
          </cell>
          <cell r="Q779">
            <v>6426.6311888454038</v>
          </cell>
          <cell r="R779">
            <v>2142.2103962818014</v>
          </cell>
          <cell r="S779" t="str">
            <v>PLNT</v>
          </cell>
          <cell r="T779">
            <v>1616.8505043357886</v>
          </cell>
          <cell r="U779">
            <v>4603.1193414147974</v>
          </cell>
          <cell r="V779">
            <v>1730.4200901154777</v>
          </cell>
          <cell r="W779">
            <v>967.51861004654586</v>
          </cell>
          <cell r="X779">
            <v>278.98993334498323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930</v>
          </cell>
          <cell r="AE779" t="str">
            <v>S</v>
          </cell>
          <cell r="AF779" t="str">
            <v>930.S</v>
          </cell>
        </row>
        <row r="780">
          <cell r="A780">
            <v>780</v>
          </cell>
          <cell r="D780" t="str">
            <v>CN</v>
          </cell>
          <cell r="E780" t="str">
            <v>CUST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M780">
            <v>0.75</v>
          </cell>
          <cell r="N780">
            <v>0</v>
          </cell>
          <cell r="O780">
            <v>0</v>
          </cell>
          <cell r="P780">
            <v>0.75</v>
          </cell>
          <cell r="Q780">
            <v>0</v>
          </cell>
          <cell r="R780">
            <v>0</v>
          </cell>
          <cell r="S780" t="str">
            <v>CUST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D780">
            <v>930</v>
          </cell>
          <cell r="AE780" t="str">
            <v>CN</v>
          </cell>
          <cell r="AF780" t="str">
            <v>930.CN</v>
          </cell>
        </row>
        <row r="781">
          <cell r="A781">
            <v>781</v>
          </cell>
          <cell r="D781" t="str">
            <v>SO</v>
          </cell>
          <cell r="E781" t="str">
            <v>LABOR</v>
          </cell>
          <cell r="F781">
            <v>931654.05295885575</v>
          </cell>
          <cell r="G781">
            <v>429391.99955790688</v>
          </cell>
          <cell r="H781">
            <v>81283.007198895823</v>
          </cell>
          <cell r="I781">
            <v>293152.26402599452</v>
          </cell>
          <cell r="J781">
            <v>127826.78217605854</v>
          </cell>
          <cell r="K781">
            <v>0</v>
          </cell>
          <cell r="M781">
            <v>0.75</v>
          </cell>
          <cell r="N781">
            <v>322043.99966843019</v>
          </cell>
          <cell r="O781">
            <v>107347.99988947672</v>
          </cell>
          <cell r="P781">
            <v>0.75</v>
          </cell>
          <cell r="Q781">
            <v>60962.255399171867</v>
          </cell>
          <cell r="R781">
            <v>20320.751799723956</v>
          </cell>
          <cell r="S781" t="str">
            <v>DISom</v>
          </cell>
          <cell r="T781">
            <v>30596.508532035568</v>
          </cell>
          <cell r="U781">
            <v>249972.78309594985</v>
          </cell>
          <cell r="V781">
            <v>2564.8028471182392</v>
          </cell>
          <cell r="W781">
            <v>0</v>
          </cell>
          <cell r="X781">
            <v>10018.169550890791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D781">
            <v>930</v>
          </cell>
          <cell r="AE781" t="str">
            <v>SO</v>
          </cell>
          <cell r="AF781" t="str">
            <v>930.SO</v>
          </cell>
        </row>
        <row r="782">
          <cell r="A782">
            <v>782</v>
          </cell>
          <cell r="F782">
            <v>966654.09295885579</v>
          </cell>
          <cell r="G782">
            <v>446626.29949352209</v>
          </cell>
          <cell r="H782">
            <v>89851.848784023023</v>
          </cell>
          <cell r="I782">
            <v>302349.16250525211</v>
          </cell>
          <cell r="J782">
            <v>127826.78217605854</v>
          </cell>
          <cell r="K782">
            <v>0</v>
          </cell>
          <cell r="N782">
            <v>334969.72462014161</v>
          </cell>
          <cell r="O782">
            <v>111656.57487338052</v>
          </cell>
          <cell r="Q782">
            <v>67388.886588017267</v>
          </cell>
          <cell r="R782">
            <v>22462.962196005756</v>
          </cell>
          <cell r="T782">
            <v>32213.359036371356</v>
          </cell>
          <cell r="U782">
            <v>254575.90243736465</v>
          </cell>
          <cell r="V782">
            <v>4295.2229372337169</v>
          </cell>
          <cell r="W782">
            <v>967.51861004654586</v>
          </cell>
          <cell r="X782">
            <v>10297.159484235774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930</v>
          </cell>
          <cell r="AE782" t="str">
            <v>NA</v>
          </cell>
          <cell r="AF782" t="str">
            <v>930.NA1</v>
          </cell>
        </row>
        <row r="783">
          <cell r="A783">
            <v>783</v>
          </cell>
          <cell r="AD783">
            <v>930</v>
          </cell>
          <cell r="AE783" t="str">
            <v>NA</v>
          </cell>
          <cell r="AF783" t="str">
            <v>930.NA2</v>
          </cell>
        </row>
        <row r="784">
          <cell r="A784">
            <v>784</v>
          </cell>
          <cell r="B784">
            <v>931</v>
          </cell>
          <cell r="C784" t="str">
            <v>Rents</v>
          </cell>
          <cell r="AD784">
            <v>931</v>
          </cell>
          <cell r="AE784" t="str">
            <v>NA</v>
          </cell>
          <cell r="AF784" t="str">
            <v>931.NA</v>
          </cell>
        </row>
        <row r="785">
          <cell r="A785">
            <v>785</v>
          </cell>
          <cell r="D785" t="str">
            <v>S</v>
          </cell>
          <cell r="E785" t="str">
            <v>PTD</v>
          </cell>
          <cell r="F785">
            <v>5391.66</v>
          </cell>
          <cell r="G785">
            <v>2654.8965541427683</v>
          </cell>
          <cell r="H785">
            <v>1320.0065034459087</v>
          </cell>
          <cell r="I785">
            <v>1416.7569424113226</v>
          </cell>
          <cell r="J785">
            <v>0</v>
          </cell>
          <cell r="K785">
            <v>0</v>
          </cell>
          <cell r="M785">
            <v>0.75</v>
          </cell>
          <cell r="N785">
            <v>1991.1724156070763</v>
          </cell>
          <cell r="O785">
            <v>663.72413853569208</v>
          </cell>
          <cell r="P785">
            <v>0.75</v>
          </cell>
          <cell r="Q785">
            <v>990.0048775844316</v>
          </cell>
          <cell r="R785">
            <v>330.00162586147718</v>
          </cell>
          <cell r="S785" t="str">
            <v>PLNT</v>
          </cell>
          <cell r="T785">
            <v>249.0713779243423</v>
          </cell>
          <cell r="U785">
            <v>709.09788755477155</v>
          </cell>
          <cell r="V785">
            <v>266.56646058324554</v>
          </cell>
          <cell r="W785">
            <v>149.04358363714897</v>
          </cell>
          <cell r="X785">
            <v>42.977632711814394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931</v>
          </cell>
          <cell r="AE785" t="str">
            <v>S</v>
          </cell>
          <cell r="AF785" t="str">
            <v>931.S</v>
          </cell>
        </row>
        <row r="786">
          <cell r="A786">
            <v>786</v>
          </cell>
          <cell r="D786" t="str">
            <v>SO</v>
          </cell>
          <cell r="E786" t="str">
            <v>PTD</v>
          </cell>
          <cell r="F786">
            <v>1865785.2644070131</v>
          </cell>
          <cell r="G786">
            <v>918727.60323249851</v>
          </cell>
          <cell r="H786">
            <v>456788.57402929739</v>
          </cell>
          <cell r="I786">
            <v>490269.08714521711</v>
          </cell>
          <cell r="J786">
            <v>0</v>
          </cell>
          <cell r="K786">
            <v>0</v>
          </cell>
          <cell r="M786">
            <v>0.75</v>
          </cell>
          <cell r="N786">
            <v>689045.70242437394</v>
          </cell>
          <cell r="O786">
            <v>229681.90080812463</v>
          </cell>
          <cell r="P786">
            <v>0.75</v>
          </cell>
          <cell r="Q786">
            <v>342591.43052197306</v>
          </cell>
          <cell r="R786">
            <v>114197.14350732435</v>
          </cell>
          <cell r="S786" t="str">
            <v>PLNT</v>
          </cell>
          <cell r="T786">
            <v>86191.211374008766</v>
          </cell>
          <cell r="U786">
            <v>245383.49777653522</v>
          </cell>
          <cell r="V786">
            <v>92245.389015878682</v>
          </cell>
          <cell r="W786">
            <v>51576.568645761567</v>
          </cell>
          <cell r="X786">
            <v>14872.420333032893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931</v>
          </cell>
          <cell r="AE786" t="str">
            <v>SO</v>
          </cell>
          <cell r="AF786" t="str">
            <v>931.SO</v>
          </cell>
        </row>
        <row r="787">
          <cell r="A787">
            <v>787</v>
          </cell>
          <cell r="F787">
            <v>1871176.924407013</v>
          </cell>
          <cell r="G787">
            <v>921382.49978664133</v>
          </cell>
          <cell r="H787">
            <v>458108.5805327433</v>
          </cell>
          <cell r="I787">
            <v>491685.84408762841</v>
          </cell>
          <cell r="J787">
            <v>0</v>
          </cell>
          <cell r="K787">
            <v>0</v>
          </cell>
          <cell r="N787">
            <v>691036.87483998097</v>
          </cell>
          <cell r="O787">
            <v>230345.62494666033</v>
          </cell>
          <cell r="Q787">
            <v>343581.43539955746</v>
          </cell>
          <cell r="R787">
            <v>114527.14513318583</v>
          </cell>
          <cell r="T787">
            <v>86440.282751933104</v>
          </cell>
          <cell r="U787">
            <v>246092.59566408998</v>
          </cell>
          <cell r="V787">
            <v>92511.955476461924</v>
          </cell>
          <cell r="W787">
            <v>51725.612229398714</v>
          </cell>
          <cell r="X787">
            <v>14915.397965744707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D787">
            <v>931</v>
          </cell>
          <cell r="AE787" t="str">
            <v>NA</v>
          </cell>
          <cell r="AF787" t="str">
            <v>931.NA1</v>
          </cell>
        </row>
        <row r="788">
          <cell r="A788">
            <v>788</v>
          </cell>
          <cell r="AD788">
            <v>931</v>
          </cell>
          <cell r="AE788" t="str">
            <v>NA</v>
          </cell>
          <cell r="AF788" t="str">
            <v>931.NA2</v>
          </cell>
        </row>
        <row r="789">
          <cell r="A789">
            <v>789</v>
          </cell>
          <cell r="B789">
            <v>935</v>
          </cell>
          <cell r="C789" t="str">
            <v>Maintenance of General Plant</v>
          </cell>
          <cell r="AD789">
            <v>935</v>
          </cell>
          <cell r="AE789" t="str">
            <v>NA</v>
          </cell>
          <cell r="AF789" t="str">
            <v>935.NA</v>
          </cell>
        </row>
        <row r="790">
          <cell r="A790">
            <v>790</v>
          </cell>
          <cell r="D790" t="str">
            <v>S</v>
          </cell>
          <cell r="E790" t="str">
            <v>G</v>
          </cell>
          <cell r="F790">
            <v>107537.75</v>
          </cell>
          <cell r="G790">
            <v>23565.268089283352</v>
          </cell>
          <cell r="H790">
            <v>37775.11112351231</v>
          </cell>
          <cell r="I790">
            <v>44418.991989112081</v>
          </cell>
          <cell r="J790">
            <v>1778.3787980922586</v>
          </cell>
          <cell r="K790">
            <v>0</v>
          </cell>
          <cell r="M790">
            <v>0.75</v>
          </cell>
          <cell r="N790">
            <v>17673.951066962516</v>
          </cell>
          <cell r="O790">
            <v>5891.3170223208381</v>
          </cell>
          <cell r="P790">
            <v>0.75</v>
          </cell>
          <cell r="Q790">
            <v>28331.333342634232</v>
          </cell>
          <cell r="R790">
            <v>9443.7777808780775</v>
          </cell>
          <cell r="S790" t="str">
            <v>GENL</v>
          </cell>
          <cell r="T790">
            <v>7809.0314644291584</v>
          </cell>
          <cell r="U790">
            <v>22232.051556552145</v>
          </cell>
          <cell r="V790">
            <v>8357.5475247436589</v>
          </cell>
          <cell r="W790">
            <v>4672.9015750148383</v>
          </cell>
          <cell r="X790">
            <v>1347.4598683722875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935</v>
          </cell>
          <cell r="AE790" t="str">
            <v>S</v>
          </cell>
          <cell r="AF790" t="str">
            <v>935.S</v>
          </cell>
        </row>
        <row r="791">
          <cell r="A791">
            <v>791</v>
          </cell>
          <cell r="D791" t="str">
            <v>CN</v>
          </cell>
          <cell r="E791" t="str">
            <v>CUST</v>
          </cell>
          <cell r="F791">
            <v>28711.405981072287</v>
          </cell>
          <cell r="G791">
            <v>0</v>
          </cell>
          <cell r="H791">
            <v>0</v>
          </cell>
          <cell r="I791">
            <v>0</v>
          </cell>
          <cell r="J791">
            <v>28711.405981072287</v>
          </cell>
          <cell r="K791">
            <v>0</v>
          </cell>
          <cell r="M791">
            <v>0.75</v>
          </cell>
          <cell r="N791">
            <v>0</v>
          </cell>
          <cell r="O791">
            <v>0</v>
          </cell>
          <cell r="P791">
            <v>0.75</v>
          </cell>
          <cell r="Q791">
            <v>0</v>
          </cell>
          <cell r="R791">
            <v>0</v>
          </cell>
          <cell r="S791" t="str">
            <v>CUST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935</v>
          </cell>
          <cell r="AE791" t="str">
            <v>CN</v>
          </cell>
          <cell r="AF791" t="str">
            <v>935.CN</v>
          </cell>
        </row>
        <row r="792">
          <cell r="A792">
            <v>792</v>
          </cell>
          <cell r="D792" t="str">
            <v>SO</v>
          </cell>
          <cell r="E792" t="str">
            <v>G</v>
          </cell>
          <cell r="F792">
            <v>9162829.275600234</v>
          </cell>
          <cell r="G792">
            <v>2007895.1655195823</v>
          </cell>
          <cell r="H792">
            <v>3218654.7895187563</v>
          </cell>
          <cell r="I792">
            <v>3784751.3100328809</v>
          </cell>
          <cell r="J792">
            <v>151528.01052901428</v>
          </cell>
          <cell r="K792">
            <v>0</v>
          </cell>
          <cell r="M792">
            <v>0.75</v>
          </cell>
          <cell r="N792">
            <v>1505921.3741396868</v>
          </cell>
          <cell r="O792">
            <v>501973.79137989559</v>
          </cell>
          <cell r="P792">
            <v>0.75</v>
          </cell>
          <cell r="Q792">
            <v>2413991.0921390671</v>
          </cell>
          <cell r="R792">
            <v>804663.69737968908</v>
          </cell>
          <cell r="S792" t="str">
            <v>GENL</v>
          </cell>
          <cell r="T792">
            <v>665373.9930057571</v>
          </cell>
          <cell r="U792">
            <v>1894297.5174673984</v>
          </cell>
          <cell r="V792">
            <v>712110.68793927215</v>
          </cell>
          <cell r="W792">
            <v>398157.85018325568</v>
          </cell>
          <cell r="X792">
            <v>114811.26143719794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935</v>
          </cell>
          <cell r="AE792" t="str">
            <v>SO</v>
          </cell>
          <cell r="AF792" t="str">
            <v>935.SO</v>
          </cell>
        </row>
        <row r="793">
          <cell r="A793">
            <v>793</v>
          </cell>
          <cell r="F793">
            <v>9299078.4315813072</v>
          </cell>
          <cell r="G793">
            <v>2031460.4336088656</v>
          </cell>
          <cell r="H793">
            <v>3256429.9006422688</v>
          </cell>
          <cell r="I793">
            <v>3829170.3020219929</v>
          </cell>
          <cell r="J793">
            <v>182017.79530817881</v>
          </cell>
          <cell r="K793">
            <v>0</v>
          </cell>
          <cell r="N793">
            <v>1523595.3252066493</v>
          </cell>
          <cell r="O793">
            <v>507865.1084022164</v>
          </cell>
          <cell r="Q793">
            <v>2442322.4254817013</v>
          </cell>
          <cell r="R793">
            <v>814107.47516056721</v>
          </cell>
          <cell r="T793">
            <v>673183.02447018621</v>
          </cell>
          <cell r="U793">
            <v>1916529.5690239505</v>
          </cell>
          <cell r="V793">
            <v>720468.23546401586</v>
          </cell>
          <cell r="W793">
            <v>402830.75175827049</v>
          </cell>
          <cell r="X793">
            <v>116158.72130557023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935</v>
          </cell>
          <cell r="AE793" t="str">
            <v>NA</v>
          </cell>
          <cell r="AF793" t="str">
            <v>935.NA1</v>
          </cell>
        </row>
        <row r="794">
          <cell r="A794">
            <v>794</v>
          </cell>
          <cell r="AD794">
            <v>935</v>
          </cell>
          <cell r="AE794" t="str">
            <v>NA</v>
          </cell>
          <cell r="AF794" t="str">
            <v>935.NA2</v>
          </cell>
        </row>
        <row r="795">
          <cell r="A795">
            <v>795</v>
          </cell>
          <cell r="C795" t="str">
            <v>Total Adminsitrative &amp; Gen Expense</v>
          </cell>
          <cell r="F795">
            <v>57447176.690502092</v>
          </cell>
          <cell r="G795">
            <v>22145475.045639753</v>
          </cell>
          <cell r="H795">
            <v>13763463.667340655</v>
          </cell>
          <cell r="I795">
            <v>13376323.932573395</v>
          </cell>
          <cell r="J795">
            <v>144238.42414770709</v>
          </cell>
          <cell r="K795">
            <v>8017675.6208005743</v>
          </cell>
          <cell r="N795">
            <v>16609106.284229811</v>
          </cell>
          <cell r="O795">
            <v>5536368.7614099383</v>
          </cell>
          <cell r="Q795">
            <v>10322597.750505492</v>
          </cell>
          <cell r="R795">
            <v>3440865.9168351637</v>
          </cell>
          <cell r="T795">
            <v>2364281.9004039471</v>
          </cell>
          <cell r="U795">
            <v>6632474.7805528771</v>
          </cell>
          <cell r="V795">
            <v>2548615.6865234724</v>
          </cell>
          <cell r="W795">
            <v>1425858.8286681282</v>
          </cell>
          <cell r="X795">
            <v>405092.73642497195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935</v>
          </cell>
          <cell r="AE795" t="str">
            <v>NA</v>
          </cell>
          <cell r="AF795" t="str">
            <v>935.NA3</v>
          </cell>
        </row>
        <row r="796">
          <cell r="A796">
            <v>796</v>
          </cell>
          <cell r="AD796">
            <v>935</v>
          </cell>
          <cell r="AE796" t="str">
            <v>NA</v>
          </cell>
          <cell r="AF796" t="str">
            <v>935.NA4</v>
          </cell>
        </row>
        <row r="797">
          <cell r="A797">
            <v>797</v>
          </cell>
          <cell r="AD797">
            <v>935</v>
          </cell>
          <cell r="AE797" t="str">
            <v>NA</v>
          </cell>
          <cell r="AF797" t="str">
            <v>935.NA5</v>
          </cell>
        </row>
        <row r="798">
          <cell r="A798">
            <v>798</v>
          </cell>
          <cell r="B798" t="str">
            <v>TOTAL O&amp;M EXPENSE</v>
          </cell>
          <cell r="F798">
            <v>1121517038.9517753</v>
          </cell>
          <cell r="G798">
            <v>878389944.01315093</v>
          </cell>
          <cell r="H798">
            <v>101195967.05694933</v>
          </cell>
          <cell r="I798">
            <v>95785850.742018431</v>
          </cell>
          <cell r="J798">
            <v>38127601.518856078</v>
          </cell>
          <cell r="K798">
            <v>8017675.6208005743</v>
          </cell>
          <cell r="N798">
            <v>316436820.39171904</v>
          </cell>
          <cell r="O798">
            <v>561953123.62143183</v>
          </cell>
          <cell r="Q798">
            <v>75300013.705499351</v>
          </cell>
          <cell r="R798">
            <v>25895953.351449985</v>
          </cell>
          <cell r="T798">
            <v>16801251.564436164</v>
          </cell>
          <cell r="U798">
            <v>69593116.783742413</v>
          </cell>
          <cell r="V798">
            <v>4433232.5084977895</v>
          </cell>
          <cell r="W798">
            <v>2189972.2641456337</v>
          </cell>
          <cell r="X798">
            <v>2768277.6211964232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 t="str">
            <v>TOTAL O&amp;M EXPENSE</v>
          </cell>
          <cell r="AE798" t="str">
            <v>NA</v>
          </cell>
          <cell r="AF798" t="str">
            <v>TOTAL O&amp;M EXPENSE.NA</v>
          </cell>
        </row>
        <row r="799">
          <cell r="A799">
            <v>799</v>
          </cell>
          <cell r="AD799" t="str">
            <v>TOTAL O&amp;M EXPENSE</v>
          </cell>
          <cell r="AE799" t="str">
            <v>NA</v>
          </cell>
          <cell r="AF799" t="str">
            <v>TOTAL O&amp;M EXPENSE.NA1</v>
          </cell>
        </row>
        <row r="800">
          <cell r="A800">
            <v>800</v>
          </cell>
          <cell r="B800" t="str">
            <v>403SP</v>
          </cell>
          <cell r="C800" t="str">
            <v>Steam Depreciation</v>
          </cell>
          <cell r="AD800" t="str">
            <v>403SP</v>
          </cell>
          <cell r="AE800" t="str">
            <v>NA</v>
          </cell>
          <cell r="AF800" t="str">
            <v>403SP.NA</v>
          </cell>
        </row>
        <row r="801">
          <cell r="A801">
            <v>801</v>
          </cell>
          <cell r="D801" t="str">
            <v>SG</v>
          </cell>
          <cell r="E801" t="str">
            <v>P</v>
          </cell>
          <cell r="F801">
            <v>13207362.961264009</v>
          </cell>
          <cell r="G801">
            <v>13207362.961264009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0.75</v>
          </cell>
          <cell r="N801">
            <v>9905522.220948007</v>
          </cell>
          <cell r="O801">
            <v>3301840.7403160022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 t="str">
            <v>403SP</v>
          </cell>
          <cell r="AE801" t="str">
            <v>SG</v>
          </cell>
          <cell r="AF801" t="str">
            <v>403SP.SG</v>
          </cell>
        </row>
        <row r="802">
          <cell r="A802">
            <v>802</v>
          </cell>
          <cell r="D802" t="str">
            <v>SG</v>
          </cell>
          <cell r="E802" t="str">
            <v>P</v>
          </cell>
          <cell r="F802">
            <v>13428172.867245128</v>
          </cell>
          <cell r="G802">
            <v>13428172.867245128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M802">
            <v>0.75</v>
          </cell>
          <cell r="N802">
            <v>10071129.650433846</v>
          </cell>
          <cell r="O802">
            <v>3357043.2168112821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D802" t="str">
            <v>403SP</v>
          </cell>
          <cell r="AE802" t="str">
            <v>SG</v>
          </cell>
          <cell r="AF802" t="str">
            <v>403SP.SG1</v>
          </cell>
        </row>
        <row r="803">
          <cell r="A803">
            <v>803</v>
          </cell>
          <cell r="D803" t="str">
            <v>SG</v>
          </cell>
          <cell r="E803" t="str">
            <v>P</v>
          </cell>
          <cell r="F803">
            <v>65165803.011240907</v>
          </cell>
          <cell r="G803">
            <v>65165803.011240907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M803">
            <v>0.75</v>
          </cell>
          <cell r="N803">
            <v>48874352.258430682</v>
          </cell>
          <cell r="O803">
            <v>16291450.752810227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D803" t="str">
            <v>403SP</v>
          </cell>
          <cell r="AE803" t="str">
            <v>SG</v>
          </cell>
          <cell r="AF803" t="str">
            <v>403SP.SG2</v>
          </cell>
        </row>
        <row r="804">
          <cell r="A804">
            <v>804</v>
          </cell>
          <cell r="D804" t="str">
            <v>SG</v>
          </cell>
          <cell r="E804" t="str">
            <v>P</v>
          </cell>
          <cell r="F804">
            <v>6451267.5809136024</v>
          </cell>
          <cell r="G804">
            <v>6451267.5809136024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M804">
            <v>0.75</v>
          </cell>
          <cell r="N804">
            <v>4838450.6856852015</v>
          </cell>
          <cell r="O804">
            <v>1612816.8952284006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D804" t="str">
            <v>403SP</v>
          </cell>
          <cell r="AE804" t="str">
            <v>SG</v>
          </cell>
          <cell r="AF804" t="str">
            <v>403SP.SG3</v>
          </cell>
        </row>
        <row r="805">
          <cell r="A805">
            <v>805</v>
          </cell>
          <cell r="F805">
            <v>98252606.420663655</v>
          </cell>
          <cell r="G805">
            <v>98252606.420663655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N805">
            <v>73689454.815497741</v>
          </cell>
          <cell r="O805">
            <v>24563151.605165914</v>
          </cell>
          <cell r="Q805">
            <v>0</v>
          </cell>
          <cell r="R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D805" t="str">
            <v>403SP</v>
          </cell>
          <cell r="AE805" t="str">
            <v>NA</v>
          </cell>
          <cell r="AF805" t="str">
            <v>403SP.NA1</v>
          </cell>
        </row>
        <row r="806">
          <cell r="A806">
            <v>806</v>
          </cell>
          <cell r="AD806" t="str">
            <v>403SP</v>
          </cell>
          <cell r="AE806" t="str">
            <v>NA</v>
          </cell>
          <cell r="AF806" t="str">
            <v>403SP.NA2</v>
          </cell>
        </row>
        <row r="807">
          <cell r="A807">
            <v>807</v>
          </cell>
          <cell r="B807" t="str">
            <v>403NP</v>
          </cell>
          <cell r="C807" t="str">
            <v>Nuclear Depreciation</v>
          </cell>
          <cell r="AD807" t="str">
            <v>403NP</v>
          </cell>
          <cell r="AE807" t="str">
            <v>NA</v>
          </cell>
          <cell r="AF807" t="str">
            <v>403NP.NA</v>
          </cell>
        </row>
        <row r="808">
          <cell r="A808">
            <v>808</v>
          </cell>
          <cell r="D808" t="str">
            <v>SG</v>
          </cell>
          <cell r="E808" t="str">
            <v>P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M808">
            <v>0.75</v>
          </cell>
          <cell r="N808">
            <v>0</v>
          </cell>
          <cell r="O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 t="str">
            <v>403NP</v>
          </cell>
          <cell r="AE808" t="str">
            <v>SG</v>
          </cell>
          <cell r="AF808" t="str">
            <v>403NP.SG</v>
          </cell>
        </row>
        <row r="809">
          <cell r="A809">
            <v>809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D809" t="str">
            <v>403NP</v>
          </cell>
          <cell r="AE809" t="str">
            <v>NA</v>
          </cell>
          <cell r="AF809" t="str">
            <v>403NP.NA1</v>
          </cell>
        </row>
        <row r="810">
          <cell r="A810">
            <v>810</v>
          </cell>
          <cell r="AD810" t="str">
            <v>403NP</v>
          </cell>
          <cell r="AE810" t="str">
            <v>NA</v>
          </cell>
          <cell r="AF810" t="str">
            <v>403NP.NA2</v>
          </cell>
        </row>
        <row r="811">
          <cell r="A811">
            <v>811</v>
          </cell>
          <cell r="B811" t="str">
            <v>403HP</v>
          </cell>
          <cell r="C811" t="str">
            <v>Hydro Depreciation</v>
          </cell>
          <cell r="AD811" t="str">
            <v>403HP</v>
          </cell>
          <cell r="AE811" t="str">
            <v>NA</v>
          </cell>
          <cell r="AF811" t="str">
            <v>403HP.NA</v>
          </cell>
        </row>
        <row r="812">
          <cell r="A812">
            <v>812</v>
          </cell>
          <cell r="D812" t="str">
            <v>SG</v>
          </cell>
          <cell r="E812" t="str">
            <v>P</v>
          </cell>
          <cell r="F812">
            <v>2000448.9197111684</v>
          </cell>
          <cell r="G812">
            <v>2000448.9197111684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M812">
            <v>0.75</v>
          </cell>
          <cell r="N812">
            <v>1500336.6897833762</v>
          </cell>
          <cell r="O812">
            <v>500112.2299277921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D812" t="str">
            <v>403HP</v>
          </cell>
          <cell r="AE812" t="str">
            <v>SG</v>
          </cell>
          <cell r="AF812" t="str">
            <v>403HP.SG</v>
          </cell>
        </row>
        <row r="813">
          <cell r="A813">
            <v>813</v>
          </cell>
          <cell r="D813" t="str">
            <v>SG</v>
          </cell>
          <cell r="E813" t="str">
            <v>P</v>
          </cell>
          <cell r="F813">
            <v>604460.52245386655</v>
          </cell>
          <cell r="G813">
            <v>604460.52245386655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M813">
            <v>0.75</v>
          </cell>
          <cell r="N813">
            <v>453345.39184039994</v>
          </cell>
          <cell r="O813">
            <v>151115.13061346664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 t="str">
            <v>403HP</v>
          </cell>
          <cell r="AE813" t="str">
            <v>SG</v>
          </cell>
          <cell r="AF813" t="str">
            <v>403HP.SG1</v>
          </cell>
        </row>
        <row r="814">
          <cell r="A814">
            <v>814</v>
          </cell>
          <cell r="D814" t="str">
            <v>SG</v>
          </cell>
          <cell r="E814" t="str">
            <v>P</v>
          </cell>
          <cell r="F814">
            <v>9585928.4792257771</v>
          </cell>
          <cell r="G814">
            <v>9585928.4792257771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M814">
            <v>0.75</v>
          </cell>
          <cell r="N814">
            <v>7189446.3594193328</v>
          </cell>
          <cell r="O814">
            <v>2396482.1198064443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 t="str">
            <v>403HP</v>
          </cell>
          <cell r="AE814" t="str">
            <v>SG</v>
          </cell>
          <cell r="AF814" t="str">
            <v>403HP.SG2</v>
          </cell>
        </row>
        <row r="815">
          <cell r="A815">
            <v>815</v>
          </cell>
          <cell r="D815" t="str">
            <v>SG</v>
          </cell>
          <cell r="E815" t="str">
            <v>P</v>
          </cell>
          <cell r="F815">
            <v>2315646.8298219559</v>
          </cell>
          <cell r="G815">
            <v>2315646.8298219559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M815">
            <v>0.75</v>
          </cell>
          <cell r="N815">
            <v>1736735.122366467</v>
          </cell>
          <cell r="O815">
            <v>578911.70745548897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D815" t="str">
            <v>403HP</v>
          </cell>
          <cell r="AE815" t="str">
            <v>SG</v>
          </cell>
          <cell r="AF815" t="str">
            <v>403HP.SG3</v>
          </cell>
        </row>
        <row r="816">
          <cell r="A816">
            <v>816</v>
          </cell>
          <cell r="F816">
            <v>14506484.751212768</v>
          </cell>
          <cell r="G816">
            <v>14506484.751212768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>
            <v>10879863.563409576</v>
          </cell>
          <cell r="O816">
            <v>3626621.1878031921</v>
          </cell>
          <cell r="Q816">
            <v>0</v>
          </cell>
          <cell r="R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D816" t="str">
            <v>403HP</v>
          </cell>
          <cell r="AE816" t="str">
            <v>NA</v>
          </cell>
          <cell r="AF816" t="str">
            <v>403HP.NA1</v>
          </cell>
        </row>
        <row r="817">
          <cell r="A817">
            <v>817</v>
          </cell>
          <cell r="AD817" t="str">
            <v>403HP</v>
          </cell>
          <cell r="AE817" t="str">
            <v>NA</v>
          </cell>
          <cell r="AF817" t="str">
            <v>403HP.NA2</v>
          </cell>
        </row>
        <row r="818">
          <cell r="A818">
            <v>818</v>
          </cell>
          <cell r="B818" t="str">
            <v>403OP</v>
          </cell>
          <cell r="C818" t="str">
            <v>Other Production Depreciation</v>
          </cell>
          <cell r="AD818" t="str">
            <v>403OP</v>
          </cell>
          <cell r="AE818" t="str">
            <v>NA</v>
          </cell>
          <cell r="AF818" t="str">
            <v>403OP.NA</v>
          </cell>
        </row>
        <row r="819">
          <cell r="A819">
            <v>819</v>
          </cell>
          <cell r="D819" t="str">
            <v>SG</v>
          </cell>
          <cell r="E819" t="str">
            <v>P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M819">
            <v>0.75</v>
          </cell>
          <cell r="N819">
            <v>0</v>
          </cell>
          <cell r="O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403OP</v>
          </cell>
          <cell r="AE819" t="str">
            <v>SG</v>
          </cell>
          <cell r="AF819" t="str">
            <v>403OP.SG</v>
          </cell>
        </row>
        <row r="820">
          <cell r="A820">
            <v>820</v>
          </cell>
          <cell r="D820" t="str">
            <v>SG</v>
          </cell>
          <cell r="E820" t="str">
            <v>P</v>
          </cell>
          <cell r="F820">
            <v>24679310.581491724</v>
          </cell>
          <cell r="G820">
            <v>24679310.581491724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M820">
            <v>0.75</v>
          </cell>
          <cell r="N820">
            <v>18509482.936118793</v>
          </cell>
          <cell r="O820">
            <v>6169827.6453729309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D820" t="str">
            <v>403OP</v>
          </cell>
          <cell r="AE820" t="str">
            <v>SG</v>
          </cell>
          <cell r="AF820" t="str">
            <v>403OP.SG1</v>
          </cell>
        </row>
        <row r="821">
          <cell r="A821">
            <v>821</v>
          </cell>
          <cell r="D821" t="str">
            <v>SG</v>
          </cell>
          <cell r="E821" t="str">
            <v>P</v>
          </cell>
          <cell r="F821">
            <v>1348554.86786984</v>
          </cell>
          <cell r="G821">
            <v>1348554.86786984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M821">
            <v>0.75</v>
          </cell>
          <cell r="N821">
            <v>1011416.15090238</v>
          </cell>
          <cell r="O821">
            <v>337138.71696746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D821" t="str">
            <v>403OP</v>
          </cell>
          <cell r="AE821" t="str">
            <v>SG</v>
          </cell>
          <cell r="AF821" t="str">
            <v>403OP.SG2</v>
          </cell>
        </row>
        <row r="822">
          <cell r="A822">
            <v>822</v>
          </cell>
          <cell r="D822" t="str">
            <v>SG</v>
          </cell>
          <cell r="E822" t="str">
            <v>P</v>
          </cell>
          <cell r="F822">
            <v>28831648.602198895</v>
          </cell>
          <cell r="G822">
            <v>28831648.602198895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0.75</v>
          </cell>
          <cell r="N822">
            <v>21623736.45164917</v>
          </cell>
          <cell r="O822">
            <v>7207912.1505497238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403OP</v>
          </cell>
          <cell r="AE822" t="str">
            <v>SG</v>
          </cell>
          <cell r="AF822" t="str">
            <v>403OP.SG3</v>
          </cell>
        </row>
        <row r="823">
          <cell r="A823">
            <v>823</v>
          </cell>
          <cell r="F823">
            <v>54859514.051560462</v>
          </cell>
          <cell r="G823">
            <v>54859514.051560462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N823">
            <v>41144635.538670346</v>
          </cell>
          <cell r="O823">
            <v>13714878.512890115</v>
          </cell>
          <cell r="Q823">
            <v>0</v>
          </cell>
          <cell r="R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D823" t="str">
            <v>403OP</v>
          </cell>
          <cell r="AE823" t="str">
            <v>NA</v>
          </cell>
          <cell r="AF823" t="str">
            <v>403OP.NA1</v>
          </cell>
        </row>
        <row r="824">
          <cell r="A824">
            <v>824</v>
          </cell>
          <cell r="AD824" t="str">
            <v>403OP</v>
          </cell>
          <cell r="AE824" t="str">
            <v>NA</v>
          </cell>
          <cell r="AF824" t="str">
            <v>403OP.NA2</v>
          </cell>
        </row>
        <row r="825">
          <cell r="A825">
            <v>825</v>
          </cell>
          <cell r="B825" t="str">
            <v>403TP</v>
          </cell>
          <cell r="C825" t="str">
            <v>Transmission Depreciation</v>
          </cell>
          <cell r="AD825" t="str">
            <v>403TP</v>
          </cell>
          <cell r="AE825" t="str">
            <v>NA</v>
          </cell>
          <cell r="AF825" t="str">
            <v>403TP.NA</v>
          </cell>
        </row>
        <row r="826">
          <cell r="A826">
            <v>826</v>
          </cell>
          <cell r="D826" t="str">
            <v>SG</v>
          </cell>
          <cell r="E826" t="str">
            <v>T</v>
          </cell>
          <cell r="F826">
            <v>3768113.5461456608</v>
          </cell>
          <cell r="G826">
            <v>0</v>
          </cell>
          <cell r="H826">
            <v>3768113.5461456608</v>
          </cell>
          <cell r="I826">
            <v>0</v>
          </cell>
          <cell r="J826">
            <v>0</v>
          </cell>
          <cell r="K826">
            <v>0</v>
          </cell>
          <cell r="P826">
            <v>0.75</v>
          </cell>
          <cell r="Q826">
            <v>2826085.1596092456</v>
          </cell>
          <cell r="R826">
            <v>942028.3865364152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403TP</v>
          </cell>
          <cell r="AE826" t="str">
            <v>SG</v>
          </cell>
          <cell r="AF826" t="str">
            <v>403TP.SG</v>
          </cell>
        </row>
        <row r="827">
          <cell r="A827">
            <v>827</v>
          </cell>
          <cell r="D827" t="str">
            <v>SG</v>
          </cell>
          <cell r="E827" t="str">
            <v>T</v>
          </cell>
          <cell r="F827">
            <v>4752497.7284635818</v>
          </cell>
          <cell r="G827">
            <v>0</v>
          </cell>
          <cell r="H827">
            <v>4752497.7284635818</v>
          </cell>
          <cell r="I827">
            <v>0</v>
          </cell>
          <cell r="J827">
            <v>0</v>
          </cell>
          <cell r="K827">
            <v>0</v>
          </cell>
          <cell r="P827">
            <v>0.75</v>
          </cell>
          <cell r="Q827">
            <v>3564373.2963476861</v>
          </cell>
          <cell r="R827">
            <v>1188124.4321158954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403TP</v>
          </cell>
          <cell r="AE827" t="str">
            <v>SG</v>
          </cell>
          <cell r="AF827" t="str">
            <v>403TP.SG1</v>
          </cell>
        </row>
        <row r="828">
          <cell r="A828">
            <v>828</v>
          </cell>
          <cell r="D828" t="str">
            <v>SG</v>
          </cell>
          <cell r="E828" t="str">
            <v>T</v>
          </cell>
          <cell r="F828">
            <v>36369440.570769697</v>
          </cell>
          <cell r="G828">
            <v>0</v>
          </cell>
          <cell r="H828">
            <v>36369440.570769697</v>
          </cell>
          <cell r="I828">
            <v>0</v>
          </cell>
          <cell r="J828">
            <v>0</v>
          </cell>
          <cell r="K828">
            <v>0</v>
          </cell>
          <cell r="P828">
            <v>0.75</v>
          </cell>
          <cell r="Q828">
            <v>27277080.428077273</v>
          </cell>
          <cell r="R828">
            <v>9092360.1426924244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D828" t="str">
            <v>403TP</v>
          </cell>
          <cell r="AE828" t="str">
            <v>SG</v>
          </cell>
          <cell r="AF828" t="str">
            <v>403TP.SG2</v>
          </cell>
        </row>
        <row r="829">
          <cell r="A829">
            <v>829</v>
          </cell>
          <cell r="F829">
            <v>44890051.845378935</v>
          </cell>
          <cell r="G829">
            <v>0</v>
          </cell>
          <cell r="H829">
            <v>44890051.845378935</v>
          </cell>
          <cell r="I829">
            <v>0</v>
          </cell>
          <cell r="J829">
            <v>0</v>
          </cell>
          <cell r="K829">
            <v>0</v>
          </cell>
          <cell r="N829">
            <v>0</v>
          </cell>
          <cell r="O829">
            <v>0</v>
          </cell>
          <cell r="Q829">
            <v>33667538.884034202</v>
          </cell>
          <cell r="R829">
            <v>11222512.961344734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D829" t="str">
            <v>403TP</v>
          </cell>
          <cell r="AE829" t="str">
            <v>NA</v>
          </cell>
          <cell r="AF829" t="str">
            <v>403TP.NA1</v>
          </cell>
        </row>
        <row r="830">
          <cell r="A830">
            <v>830</v>
          </cell>
          <cell r="AD830" t="str">
            <v>403TP</v>
          </cell>
          <cell r="AE830" t="str">
            <v>NA</v>
          </cell>
          <cell r="AF830" t="str">
            <v>403TP.NA2</v>
          </cell>
        </row>
        <row r="831">
          <cell r="A831">
            <v>831</v>
          </cell>
          <cell r="B831">
            <v>403</v>
          </cell>
          <cell r="C831" t="str">
            <v>Distribution Depreciation</v>
          </cell>
          <cell r="AD831">
            <v>403</v>
          </cell>
          <cell r="AE831" t="str">
            <v>NA</v>
          </cell>
          <cell r="AF831" t="str">
            <v>403.NA</v>
          </cell>
        </row>
        <row r="832">
          <cell r="A832">
            <v>832</v>
          </cell>
          <cell r="B832">
            <v>360</v>
          </cell>
          <cell r="D832" t="str">
            <v>S</v>
          </cell>
          <cell r="E832" t="str">
            <v>DPW</v>
          </cell>
          <cell r="F832">
            <v>174125.95</v>
          </cell>
          <cell r="G832">
            <v>0</v>
          </cell>
          <cell r="H832">
            <v>0</v>
          </cell>
          <cell r="I832">
            <v>174125.95</v>
          </cell>
          <cell r="J832">
            <v>0</v>
          </cell>
          <cell r="K832">
            <v>0</v>
          </cell>
          <cell r="N832">
            <v>0</v>
          </cell>
          <cell r="O832">
            <v>0</v>
          </cell>
          <cell r="Q832">
            <v>0</v>
          </cell>
          <cell r="R832">
            <v>0</v>
          </cell>
          <cell r="S832" t="str">
            <v>PLNT2</v>
          </cell>
          <cell r="T832">
            <v>45263.182468286454</v>
          </cell>
          <cell r="U832">
            <v>128862.76753171356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D832">
            <v>360</v>
          </cell>
          <cell r="AE832" t="str">
            <v>S</v>
          </cell>
          <cell r="AF832" t="str">
            <v>360.S</v>
          </cell>
        </row>
        <row r="833">
          <cell r="A833">
            <v>833</v>
          </cell>
          <cell r="B833">
            <v>361</v>
          </cell>
          <cell r="D833" t="str">
            <v>S</v>
          </cell>
          <cell r="E833" t="str">
            <v>DPW</v>
          </cell>
          <cell r="F833">
            <v>903837.01</v>
          </cell>
          <cell r="G833">
            <v>0</v>
          </cell>
          <cell r="H833">
            <v>0</v>
          </cell>
          <cell r="I833">
            <v>903837.01</v>
          </cell>
          <cell r="J833">
            <v>0</v>
          </cell>
          <cell r="K833">
            <v>0</v>
          </cell>
          <cell r="N833">
            <v>0</v>
          </cell>
          <cell r="O833">
            <v>0</v>
          </cell>
          <cell r="Q833">
            <v>0</v>
          </cell>
          <cell r="R833">
            <v>0</v>
          </cell>
          <cell r="S833" t="str">
            <v>PLNT2</v>
          </cell>
          <cell r="T833">
            <v>234947.97590606366</v>
          </cell>
          <cell r="U833">
            <v>668889.03409393632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D833">
            <v>361</v>
          </cell>
          <cell r="AE833" t="str">
            <v>S</v>
          </cell>
          <cell r="AF833" t="str">
            <v>361.S</v>
          </cell>
        </row>
        <row r="834">
          <cell r="A834">
            <v>834</v>
          </cell>
          <cell r="B834">
            <v>362</v>
          </cell>
          <cell r="D834" t="str">
            <v>S</v>
          </cell>
          <cell r="E834" t="str">
            <v>DPW</v>
          </cell>
          <cell r="F834">
            <v>-11883209.98</v>
          </cell>
          <cell r="G834">
            <v>0</v>
          </cell>
          <cell r="H834">
            <v>0</v>
          </cell>
          <cell r="I834">
            <v>-11883209.98</v>
          </cell>
          <cell r="J834">
            <v>0</v>
          </cell>
          <cell r="K834">
            <v>0</v>
          </cell>
          <cell r="N834">
            <v>0</v>
          </cell>
          <cell r="O834">
            <v>0</v>
          </cell>
          <cell r="Q834">
            <v>0</v>
          </cell>
          <cell r="R834">
            <v>0</v>
          </cell>
          <cell r="S834" t="str">
            <v>SUBS</v>
          </cell>
          <cell r="T834">
            <v>-11883209.98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>
            <v>362</v>
          </cell>
          <cell r="AE834" t="str">
            <v>S</v>
          </cell>
          <cell r="AF834" t="str">
            <v>362.S</v>
          </cell>
        </row>
        <row r="835">
          <cell r="A835">
            <v>835</v>
          </cell>
          <cell r="B835">
            <v>363</v>
          </cell>
          <cell r="D835" t="str">
            <v>S</v>
          </cell>
          <cell r="E835" t="str">
            <v>DPW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N835">
            <v>0</v>
          </cell>
          <cell r="O835">
            <v>0</v>
          </cell>
          <cell r="Q835">
            <v>0</v>
          </cell>
          <cell r="R835">
            <v>0</v>
          </cell>
          <cell r="S835" t="str">
            <v>SUBS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>
            <v>363</v>
          </cell>
          <cell r="AE835" t="str">
            <v>S</v>
          </cell>
          <cell r="AF835" t="str">
            <v>363.S</v>
          </cell>
        </row>
        <row r="836">
          <cell r="A836">
            <v>836</v>
          </cell>
          <cell r="B836">
            <v>364</v>
          </cell>
          <cell r="D836" t="str">
            <v>S</v>
          </cell>
          <cell r="E836" t="str">
            <v>DPW</v>
          </cell>
          <cell r="F836">
            <v>13151519.199999999</v>
          </cell>
          <cell r="G836">
            <v>0</v>
          </cell>
          <cell r="H836">
            <v>0</v>
          </cell>
          <cell r="I836">
            <v>13151519.199999999</v>
          </cell>
          <cell r="J836">
            <v>0</v>
          </cell>
          <cell r="K836">
            <v>0</v>
          </cell>
          <cell r="N836">
            <v>0</v>
          </cell>
          <cell r="O836">
            <v>0</v>
          </cell>
          <cell r="Q836">
            <v>0</v>
          </cell>
          <cell r="R836">
            <v>0</v>
          </cell>
          <cell r="S836" t="str">
            <v>PC</v>
          </cell>
          <cell r="T836">
            <v>0</v>
          </cell>
          <cell r="U836">
            <v>13151519.199999999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D836">
            <v>364</v>
          </cell>
          <cell r="AE836" t="str">
            <v>S</v>
          </cell>
          <cell r="AF836" t="str">
            <v>364.S</v>
          </cell>
        </row>
        <row r="837">
          <cell r="A837">
            <v>837</v>
          </cell>
          <cell r="B837">
            <v>365</v>
          </cell>
          <cell r="D837" t="str">
            <v>S</v>
          </cell>
          <cell r="E837" t="str">
            <v>DPW</v>
          </cell>
          <cell r="F837">
            <v>6332697.9199999999</v>
          </cell>
          <cell r="G837">
            <v>0</v>
          </cell>
          <cell r="H837">
            <v>0</v>
          </cell>
          <cell r="I837">
            <v>6332697.9199999999</v>
          </cell>
          <cell r="J837">
            <v>0</v>
          </cell>
          <cell r="K837">
            <v>0</v>
          </cell>
          <cell r="N837">
            <v>0</v>
          </cell>
          <cell r="O837">
            <v>0</v>
          </cell>
          <cell r="Q837">
            <v>0</v>
          </cell>
          <cell r="R837">
            <v>0</v>
          </cell>
          <cell r="S837" t="str">
            <v>PC</v>
          </cell>
          <cell r="T837">
            <v>0</v>
          </cell>
          <cell r="U837">
            <v>6332697.9199999999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>
            <v>365</v>
          </cell>
          <cell r="AE837" t="str">
            <v>S</v>
          </cell>
          <cell r="AF837" t="str">
            <v>365.S</v>
          </cell>
        </row>
        <row r="838">
          <cell r="A838">
            <v>838</v>
          </cell>
          <cell r="B838">
            <v>366</v>
          </cell>
          <cell r="D838" t="str">
            <v>S</v>
          </cell>
          <cell r="E838" t="str">
            <v>DPW</v>
          </cell>
          <cell r="F838">
            <v>4758268.21</v>
          </cell>
          <cell r="G838">
            <v>0</v>
          </cell>
          <cell r="H838">
            <v>0</v>
          </cell>
          <cell r="I838">
            <v>4758268.21</v>
          </cell>
          <cell r="J838">
            <v>0</v>
          </cell>
          <cell r="K838">
            <v>0</v>
          </cell>
          <cell r="N838">
            <v>0</v>
          </cell>
          <cell r="O838">
            <v>0</v>
          </cell>
          <cell r="Q838">
            <v>0</v>
          </cell>
          <cell r="R838">
            <v>0</v>
          </cell>
          <cell r="S838" t="str">
            <v>PC</v>
          </cell>
          <cell r="T838">
            <v>0</v>
          </cell>
          <cell r="U838">
            <v>4758268.21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>
            <v>366</v>
          </cell>
          <cell r="AE838" t="str">
            <v>S</v>
          </cell>
          <cell r="AF838" t="str">
            <v>366.S</v>
          </cell>
        </row>
        <row r="839">
          <cell r="A839">
            <v>839</v>
          </cell>
          <cell r="B839">
            <v>367</v>
          </cell>
          <cell r="D839" t="str">
            <v>S</v>
          </cell>
          <cell r="E839" t="str">
            <v>DPW</v>
          </cell>
          <cell r="F839">
            <v>12958751.65</v>
          </cell>
          <cell r="G839">
            <v>0</v>
          </cell>
          <cell r="H839">
            <v>0</v>
          </cell>
          <cell r="I839">
            <v>12958751.65</v>
          </cell>
          <cell r="J839">
            <v>0</v>
          </cell>
          <cell r="K839">
            <v>0</v>
          </cell>
          <cell r="N839">
            <v>0</v>
          </cell>
          <cell r="O839">
            <v>0</v>
          </cell>
          <cell r="Q839">
            <v>0</v>
          </cell>
          <cell r="R839">
            <v>0</v>
          </cell>
          <cell r="S839" t="str">
            <v>PC</v>
          </cell>
          <cell r="T839">
            <v>0</v>
          </cell>
          <cell r="U839">
            <v>12958751.65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D839">
            <v>367</v>
          </cell>
          <cell r="AE839" t="str">
            <v>S</v>
          </cell>
          <cell r="AF839" t="str">
            <v>367.S</v>
          </cell>
        </row>
        <row r="840">
          <cell r="A840">
            <v>840</v>
          </cell>
          <cell r="B840">
            <v>368</v>
          </cell>
          <cell r="D840" t="str">
            <v>S</v>
          </cell>
          <cell r="E840" t="str">
            <v>DPW</v>
          </cell>
          <cell r="F840">
            <v>11666266.869999999</v>
          </cell>
          <cell r="G840">
            <v>0</v>
          </cell>
          <cell r="H840">
            <v>0</v>
          </cell>
          <cell r="I840">
            <v>11666266.869999999</v>
          </cell>
          <cell r="J840">
            <v>0</v>
          </cell>
          <cell r="K840">
            <v>0</v>
          </cell>
          <cell r="N840">
            <v>0</v>
          </cell>
          <cell r="O840">
            <v>0</v>
          </cell>
          <cell r="Q840">
            <v>0</v>
          </cell>
          <cell r="R840">
            <v>0</v>
          </cell>
          <cell r="S840" t="str">
            <v>XFMR</v>
          </cell>
          <cell r="T840">
            <v>0</v>
          </cell>
          <cell r="U840">
            <v>0</v>
          </cell>
          <cell r="V840">
            <v>11666266.869999999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D840">
            <v>368</v>
          </cell>
          <cell r="AE840" t="str">
            <v>S</v>
          </cell>
          <cell r="AF840" t="str">
            <v>368.S</v>
          </cell>
        </row>
        <row r="841">
          <cell r="A841">
            <v>841</v>
          </cell>
          <cell r="B841">
            <v>369</v>
          </cell>
          <cell r="D841" t="str">
            <v>S</v>
          </cell>
          <cell r="E841" t="str">
            <v>DPW</v>
          </cell>
          <cell r="F841">
            <v>6345632.8600000003</v>
          </cell>
          <cell r="G841">
            <v>0</v>
          </cell>
          <cell r="H841">
            <v>0</v>
          </cell>
          <cell r="I841">
            <v>6345632.8600000003</v>
          </cell>
          <cell r="J841">
            <v>0</v>
          </cell>
          <cell r="K841">
            <v>0</v>
          </cell>
          <cell r="N841">
            <v>0</v>
          </cell>
          <cell r="O841">
            <v>0</v>
          </cell>
          <cell r="Q841">
            <v>0</v>
          </cell>
          <cell r="R841">
            <v>0</v>
          </cell>
          <cell r="S841" t="str">
            <v>SERV</v>
          </cell>
          <cell r="T841">
            <v>0</v>
          </cell>
          <cell r="U841">
            <v>0</v>
          </cell>
          <cell r="V841">
            <v>0</v>
          </cell>
          <cell r="W841">
            <v>6345632.8600000003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>
            <v>369</v>
          </cell>
          <cell r="AE841" t="str">
            <v>S</v>
          </cell>
          <cell r="AF841" t="str">
            <v>369.S</v>
          </cell>
        </row>
        <row r="842">
          <cell r="A842">
            <v>842</v>
          </cell>
          <cell r="B842">
            <v>370</v>
          </cell>
          <cell r="D842" t="str">
            <v>S</v>
          </cell>
          <cell r="E842" t="str">
            <v>DPW</v>
          </cell>
          <cell r="F842">
            <v>3143730.19</v>
          </cell>
          <cell r="G842">
            <v>0</v>
          </cell>
          <cell r="H842">
            <v>0</v>
          </cell>
          <cell r="I842">
            <v>3143730.19</v>
          </cell>
          <cell r="J842">
            <v>0</v>
          </cell>
          <cell r="K842">
            <v>0</v>
          </cell>
          <cell r="N842">
            <v>0</v>
          </cell>
          <cell r="O842">
            <v>0</v>
          </cell>
          <cell r="Q842">
            <v>0</v>
          </cell>
          <cell r="R842">
            <v>0</v>
          </cell>
          <cell r="S842" t="str">
            <v>METR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3143730.19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>
            <v>370</v>
          </cell>
          <cell r="AE842" t="str">
            <v>S</v>
          </cell>
          <cell r="AF842" t="str">
            <v>370.S</v>
          </cell>
        </row>
        <row r="843">
          <cell r="A843">
            <v>843</v>
          </cell>
          <cell r="B843">
            <v>371</v>
          </cell>
          <cell r="D843" t="str">
            <v>S</v>
          </cell>
          <cell r="E843" t="str">
            <v>DPW</v>
          </cell>
          <cell r="F843">
            <v>275600.34999999998</v>
          </cell>
          <cell r="G843">
            <v>0</v>
          </cell>
          <cell r="H843">
            <v>0</v>
          </cell>
          <cell r="I843">
            <v>275600.34999999998</v>
          </cell>
          <cell r="J843">
            <v>0</v>
          </cell>
          <cell r="K843">
            <v>0</v>
          </cell>
          <cell r="N843">
            <v>0</v>
          </cell>
          <cell r="O843">
            <v>0</v>
          </cell>
          <cell r="Q843">
            <v>0</v>
          </cell>
          <cell r="R843">
            <v>0</v>
          </cell>
          <cell r="S843" t="str">
            <v>PC</v>
          </cell>
          <cell r="T843">
            <v>0</v>
          </cell>
          <cell r="U843">
            <v>275600.34999999998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>
            <v>371</v>
          </cell>
          <cell r="AE843" t="str">
            <v>S</v>
          </cell>
          <cell r="AF843" t="str">
            <v>371.S</v>
          </cell>
        </row>
        <row r="844">
          <cell r="A844">
            <v>844</v>
          </cell>
          <cell r="B844">
            <v>372</v>
          </cell>
          <cell r="D844" t="str">
            <v>S</v>
          </cell>
          <cell r="E844" t="str">
            <v>DPW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>
            <v>0</v>
          </cell>
          <cell r="O844">
            <v>0</v>
          </cell>
          <cell r="Q844">
            <v>0</v>
          </cell>
          <cell r="R844">
            <v>0</v>
          </cell>
          <cell r="S844" t="str">
            <v>PLNT2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>
            <v>372</v>
          </cell>
          <cell r="AE844" t="str">
            <v>S</v>
          </cell>
          <cell r="AF844" t="str">
            <v>372.S</v>
          </cell>
        </row>
        <row r="845">
          <cell r="A845">
            <v>845</v>
          </cell>
          <cell r="B845">
            <v>373</v>
          </cell>
          <cell r="D845" t="str">
            <v>S</v>
          </cell>
          <cell r="E845" t="str">
            <v>DPW</v>
          </cell>
          <cell r="F845">
            <v>1051331.67</v>
          </cell>
          <cell r="G845">
            <v>0</v>
          </cell>
          <cell r="H845">
            <v>0</v>
          </cell>
          <cell r="I845">
            <v>1051331.67</v>
          </cell>
          <cell r="J845">
            <v>0</v>
          </cell>
          <cell r="K845">
            <v>0</v>
          </cell>
          <cell r="N845">
            <v>0</v>
          </cell>
          <cell r="O845">
            <v>0</v>
          </cell>
          <cell r="Q845">
            <v>0</v>
          </cell>
          <cell r="R845">
            <v>0</v>
          </cell>
          <cell r="S845" t="str">
            <v>PC</v>
          </cell>
          <cell r="T845">
            <v>0</v>
          </cell>
          <cell r="U845">
            <v>1051331.67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>
            <v>373</v>
          </cell>
          <cell r="AE845" t="str">
            <v>S</v>
          </cell>
          <cell r="AF845" t="str">
            <v>373.S</v>
          </cell>
        </row>
        <row r="846">
          <cell r="A846">
            <v>846</v>
          </cell>
          <cell r="F846">
            <v>48878551.899999999</v>
          </cell>
          <cell r="G846">
            <v>0</v>
          </cell>
          <cell r="H846">
            <v>0</v>
          </cell>
          <cell r="I846">
            <v>48878551.899999999</v>
          </cell>
          <cell r="J846">
            <v>0</v>
          </cell>
          <cell r="K846">
            <v>0</v>
          </cell>
          <cell r="N846">
            <v>0</v>
          </cell>
          <cell r="O846">
            <v>0</v>
          </cell>
          <cell r="Q846">
            <v>0</v>
          </cell>
          <cell r="R846">
            <v>0</v>
          </cell>
          <cell r="T846">
            <v>-11602998.82162565</v>
          </cell>
          <cell r="U846">
            <v>39325920.801625654</v>
          </cell>
          <cell r="V846">
            <v>11666266.869999999</v>
          </cell>
          <cell r="W846">
            <v>6345632.8600000003</v>
          </cell>
          <cell r="X846">
            <v>3143730.19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>
            <v>373</v>
          </cell>
          <cell r="AE846" t="str">
            <v>NA</v>
          </cell>
          <cell r="AF846" t="str">
            <v>373.NA</v>
          </cell>
        </row>
        <row r="847">
          <cell r="A847">
            <v>847</v>
          </cell>
          <cell r="AD847">
            <v>373</v>
          </cell>
          <cell r="AE847" t="str">
            <v>NA</v>
          </cell>
          <cell r="AF847" t="str">
            <v>373.NA1</v>
          </cell>
        </row>
        <row r="848">
          <cell r="A848">
            <v>848</v>
          </cell>
          <cell r="B848" t="str">
            <v>403GP</v>
          </cell>
          <cell r="C848" t="str">
            <v>General Depreciation</v>
          </cell>
          <cell r="AD848" t="str">
            <v>403GP</v>
          </cell>
          <cell r="AE848" t="str">
            <v>NA</v>
          </cell>
          <cell r="AF848" t="str">
            <v>403GP.NA</v>
          </cell>
        </row>
        <row r="849">
          <cell r="A849">
            <v>849</v>
          </cell>
          <cell r="D849" t="str">
            <v>S</v>
          </cell>
          <cell r="E849" t="str">
            <v>G-SITUS</v>
          </cell>
          <cell r="F849">
            <v>4853227.87</v>
          </cell>
          <cell r="G849">
            <v>0</v>
          </cell>
          <cell r="H849">
            <v>1512764.1279498697</v>
          </cell>
          <cell r="I849">
            <v>3340463.7420501299</v>
          </cell>
          <cell r="J849">
            <v>0</v>
          </cell>
          <cell r="K849">
            <v>0</v>
          </cell>
          <cell r="M849">
            <v>0.75</v>
          </cell>
          <cell r="N849">
            <v>0</v>
          </cell>
          <cell r="O849">
            <v>0</v>
          </cell>
          <cell r="P849">
            <v>0.75</v>
          </cell>
          <cell r="Q849">
            <v>1134573.0959624024</v>
          </cell>
          <cell r="R849">
            <v>378191.03198746743</v>
          </cell>
          <cell r="S849" t="str">
            <v>PLNT</v>
          </cell>
          <cell r="T849">
            <v>587266.51144736342</v>
          </cell>
          <cell r="U849">
            <v>1671928.1282712447</v>
          </cell>
          <cell r="V849">
            <v>628516.83995238447</v>
          </cell>
          <cell r="W849">
            <v>351418.56180194794</v>
          </cell>
          <cell r="X849">
            <v>101333.70057718958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 t="str">
            <v>403GP</v>
          </cell>
          <cell r="AE849" t="str">
            <v>S</v>
          </cell>
          <cell r="AF849" t="str">
            <v>403GP.S</v>
          </cell>
        </row>
        <row r="850">
          <cell r="A850">
            <v>850</v>
          </cell>
          <cell r="D850" t="str">
            <v>SG</v>
          </cell>
          <cell r="E850" t="str">
            <v>G-DGP</v>
          </cell>
          <cell r="F850">
            <v>15206.454270541579</v>
          </cell>
          <cell r="G850">
            <v>10167.083712035872</v>
          </cell>
          <cell r="H850">
            <v>5039.370558505706</v>
          </cell>
          <cell r="I850">
            <v>0</v>
          </cell>
          <cell r="J850">
            <v>0</v>
          </cell>
          <cell r="K850">
            <v>0</v>
          </cell>
          <cell r="M850">
            <v>0.75</v>
          </cell>
          <cell r="N850">
            <v>7625.3127840269044</v>
          </cell>
          <cell r="O850">
            <v>2541.770928008968</v>
          </cell>
          <cell r="P850">
            <v>0.75</v>
          </cell>
          <cell r="Q850">
            <v>3779.5279188792792</v>
          </cell>
          <cell r="R850">
            <v>1259.8426396264265</v>
          </cell>
          <cell r="S850" t="str">
            <v>PLNT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 t="str">
            <v>403GP</v>
          </cell>
          <cell r="AE850" t="str">
            <v>SG</v>
          </cell>
          <cell r="AF850" t="str">
            <v>403GP.SG</v>
          </cell>
        </row>
        <row r="851">
          <cell r="A851">
            <v>851</v>
          </cell>
          <cell r="D851" t="str">
            <v>SG</v>
          </cell>
          <cell r="E851" t="str">
            <v>G-DGU</v>
          </cell>
          <cell r="F851">
            <v>33798.115900191522</v>
          </cell>
          <cell r="G851">
            <v>22597.527836060071</v>
          </cell>
          <cell r="H851">
            <v>11200.588064131451</v>
          </cell>
          <cell r="I851">
            <v>0</v>
          </cell>
          <cell r="J851">
            <v>0</v>
          </cell>
          <cell r="K851">
            <v>0</v>
          </cell>
          <cell r="M851">
            <v>0.75</v>
          </cell>
          <cell r="N851">
            <v>16948.145877045055</v>
          </cell>
          <cell r="O851">
            <v>5649.3819590150179</v>
          </cell>
          <cell r="P851">
            <v>0.75</v>
          </cell>
          <cell r="Q851">
            <v>8400.441048098588</v>
          </cell>
          <cell r="R851">
            <v>2800.1470160328627</v>
          </cell>
          <cell r="S851" t="str">
            <v>PLNT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 t="str">
            <v>403GP</v>
          </cell>
          <cell r="AE851" t="str">
            <v>SG</v>
          </cell>
          <cell r="AF851" t="str">
            <v>403GP.SG1</v>
          </cell>
        </row>
        <row r="852">
          <cell r="A852">
            <v>852</v>
          </cell>
          <cell r="D852" t="str">
            <v>SE</v>
          </cell>
          <cell r="E852" t="str">
            <v>P</v>
          </cell>
          <cell r="F852">
            <v>42697.834178206074</v>
          </cell>
          <cell r="G852">
            <v>42697.834178206074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M852">
            <v>0</v>
          </cell>
          <cell r="N852">
            <v>0</v>
          </cell>
          <cell r="O852">
            <v>42697.834178206074</v>
          </cell>
          <cell r="P852">
            <v>0</v>
          </cell>
          <cell r="Q852">
            <v>0</v>
          </cell>
          <cell r="R852">
            <v>0</v>
          </cell>
          <cell r="S852" t="str">
            <v>PLNT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 t="str">
            <v>403GP</v>
          </cell>
          <cell r="AE852" t="str">
            <v>SE</v>
          </cell>
          <cell r="AF852" t="str">
            <v>403GP.SE</v>
          </cell>
        </row>
        <row r="853">
          <cell r="A853">
            <v>853</v>
          </cell>
          <cell r="D853" t="str">
            <v>CN</v>
          </cell>
          <cell r="E853" t="str">
            <v>CUST</v>
          </cell>
          <cell r="F853">
            <v>577058.39473213919</v>
          </cell>
          <cell r="G853">
            <v>0</v>
          </cell>
          <cell r="H853">
            <v>0</v>
          </cell>
          <cell r="I853">
            <v>0</v>
          </cell>
          <cell r="J853">
            <v>577058.39473213919</v>
          </cell>
          <cell r="K853">
            <v>0</v>
          </cell>
          <cell r="M853">
            <v>0.75</v>
          </cell>
          <cell r="N853">
            <v>0</v>
          </cell>
          <cell r="O853">
            <v>0</v>
          </cell>
          <cell r="P853">
            <v>0.75</v>
          </cell>
          <cell r="Q853">
            <v>0</v>
          </cell>
          <cell r="R853">
            <v>0</v>
          </cell>
          <cell r="S853" t="str">
            <v>CUST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D853" t="str">
            <v>403GP</v>
          </cell>
          <cell r="AE853" t="str">
            <v>CN</v>
          </cell>
          <cell r="AF853" t="str">
            <v>403GP.CN</v>
          </cell>
        </row>
        <row r="854">
          <cell r="A854">
            <v>854</v>
          </cell>
          <cell r="D854" t="str">
            <v>SG</v>
          </cell>
          <cell r="E854" t="str">
            <v>G-SG</v>
          </cell>
          <cell r="F854">
            <v>3875089.3637726032</v>
          </cell>
          <cell r="G854">
            <v>1656264.3848063725</v>
          </cell>
          <cell r="H854">
            <v>2218824.978966231</v>
          </cell>
          <cell r="I854">
            <v>0</v>
          </cell>
          <cell r="J854">
            <v>0</v>
          </cell>
          <cell r="K854">
            <v>0</v>
          </cell>
          <cell r="M854">
            <v>0.75</v>
          </cell>
          <cell r="N854">
            <v>1242198.2886047794</v>
          </cell>
          <cell r="O854">
            <v>414066.09620159311</v>
          </cell>
          <cell r="P854">
            <v>0.75</v>
          </cell>
          <cell r="Q854">
            <v>1664118.7342246734</v>
          </cell>
          <cell r="R854">
            <v>554706.24474155775</v>
          </cell>
          <cell r="S854" t="str">
            <v>PLNT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D854" t="str">
            <v>403GP</v>
          </cell>
          <cell r="AE854" t="str">
            <v>SG</v>
          </cell>
          <cell r="AF854" t="str">
            <v>403GP.SG2</v>
          </cell>
        </row>
        <row r="855">
          <cell r="A855">
            <v>855</v>
          </cell>
          <cell r="D855" t="str">
            <v>SO</v>
          </cell>
          <cell r="E855" t="str">
            <v>PTD</v>
          </cell>
          <cell r="F855">
            <v>6053698.6944723455</v>
          </cell>
          <cell r="G855">
            <v>2980889.708136864</v>
          </cell>
          <cell r="H855">
            <v>1482089.3095272148</v>
          </cell>
          <cell r="I855">
            <v>1590719.6768082662</v>
          </cell>
          <cell r="J855">
            <v>0</v>
          </cell>
          <cell r="K855">
            <v>0</v>
          </cell>
          <cell r="M855">
            <v>0.75</v>
          </cell>
          <cell r="N855">
            <v>2235667.281102648</v>
          </cell>
          <cell r="O855">
            <v>745222.427034216</v>
          </cell>
          <cell r="P855">
            <v>0.75</v>
          </cell>
          <cell r="Q855">
            <v>1111566.9821454112</v>
          </cell>
          <cell r="R855">
            <v>370522.32738180371</v>
          </cell>
          <cell r="S855" t="str">
            <v>PLNT</v>
          </cell>
          <cell r="T855">
            <v>279654.70288761146</v>
          </cell>
          <cell r="U855">
            <v>796167.59145484294</v>
          </cell>
          <cell r="V855">
            <v>299297.99624288391</v>
          </cell>
          <cell r="W855">
            <v>167344.55579240693</v>
          </cell>
          <cell r="X855">
            <v>48254.830430520989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D855" t="str">
            <v>403GP</v>
          </cell>
          <cell r="AE855" t="str">
            <v>SO</v>
          </cell>
          <cell r="AF855" t="str">
            <v>403GP.SO</v>
          </cell>
        </row>
        <row r="856">
          <cell r="A856">
            <v>856</v>
          </cell>
          <cell r="D856" t="str">
            <v>SG</v>
          </cell>
          <cell r="E856" t="str">
            <v>G-SG</v>
          </cell>
          <cell r="F856">
            <v>3174.4097214541698</v>
          </cell>
          <cell r="G856">
            <v>1356.7846495568422</v>
          </cell>
          <cell r="H856">
            <v>1817.6250718973276</v>
          </cell>
          <cell r="I856">
            <v>0</v>
          </cell>
          <cell r="J856">
            <v>0</v>
          </cell>
          <cell r="K856">
            <v>0</v>
          </cell>
          <cell r="M856">
            <v>0.75</v>
          </cell>
          <cell r="N856">
            <v>1017.5884871676317</v>
          </cell>
          <cell r="O856">
            <v>339.19616238921054</v>
          </cell>
          <cell r="P856">
            <v>0.75</v>
          </cell>
          <cell r="Q856">
            <v>1363.2188039229957</v>
          </cell>
          <cell r="R856">
            <v>454.40626797433191</v>
          </cell>
          <cell r="S856" t="str">
            <v>PLNT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 t="str">
            <v>403GP</v>
          </cell>
          <cell r="AE856" t="str">
            <v>SG</v>
          </cell>
          <cell r="AF856" t="str">
            <v>403GP.SG3</v>
          </cell>
        </row>
        <row r="857">
          <cell r="A857">
            <v>857</v>
          </cell>
          <cell r="D857" t="str">
            <v>SG</v>
          </cell>
          <cell r="E857" t="str">
            <v>G-SG</v>
          </cell>
          <cell r="F857">
            <v>62134.429819899597</v>
          </cell>
          <cell r="G857">
            <v>26557.076113661908</v>
          </cell>
          <cell r="H857">
            <v>35577.353706237693</v>
          </cell>
          <cell r="I857">
            <v>0</v>
          </cell>
          <cell r="J857">
            <v>0</v>
          </cell>
          <cell r="K857">
            <v>0</v>
          </cell>
          <cell r="M857">
            <v>0.75</v>
          </cell>
          <cell r="N857">
            <v>19917.80708524643</v>
          </cell>
          <cell r="O857">
            <v>6639.2690284154769</v>
          </cell>
          <cell r="P857">
            <v>0.75</v>
          </cell>
          <cell r="Q857">
            <v>26683.015279678271</v>
          </cell>
          <cell r="R857">
            <v>8894.3384265594232</v>
          </cell>
          <cell r="S857" t="str">
            <v>PLNT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 t="str">
            <v>403GP</v>
          </cell>
          <cell r="AE857" t="str">
            <v>SG</v>
          </cell>
          <cell r="AF857" t="str">
            <v>403GP.SG4</v>
          </cell>
        </row>
        <row r="858">
          <cell r="A858">
            <v>858</v>
          </cell>
          <cell r="F858">
            <v>15516085.566867381</v>
          </cell>
          <cell r="G858">
            <v>4740530.3994327569</v>
          </cell>
          <cell r="H858">
            <v>5267313.3538440876</v>
          </cell>
          <cell r="I858">
            <v>4931183.4188583959</v>
          </cell>
          <cell r="J858">
            <v>577058.39473213919</v>
          </cell>
          <cell r="K858">
            <v>0</v>
          </cell>
          <cell r="N858">
            <v>3523374.4239409133</v>
          </cell>
          <cell r="O858">
            <v>1217155.9754918437</v>
          </cell>
          <cell r="Q858">
            <v>3950485.0153830657</v>
          </cell>
          <cell r="R858">
            <v>1316828.3384610219</v>
          </cell>
          <cell r="T858">
            <v>866921.21433497488</v>
          </cell>
          <cell r="U858">
            <v>2468095.7197260875</v>
          </cell>
          <cell r="V858">
            <v>927814.83619526844</v>
          </cell>
          <cell r="W858">
            <v>518763.1175943549</v>
          </cell>
          <cell r="X858">
            <v>149588.53100771055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 t="str">
            <v>403GP</v>
          </cell>
          <cell r="AE858" t="str">
            <v>NA</v>
          </cell>
          <cell r="AF858" t="str">
            <v>403GP.NA1</v>
          </cell>
        </row>
        <row r="859">
          <cell r="A859">
            <v>859</v>
          </cell>
          <cell r="AD859" t="str">
            <v>403GP</v>
          </cell>
          <cell r="AE859" t="str">
            <v>NA</v>
          </cell>
          <cell r="AF859" t="str">
            <v>403GP.NA2</v>
          </cell>
        </row>
        <row r="860">
          <cell r="A860">
            <v>860</v>
          </cell>
          <cell r="B860" t="str">
            <v>403GV0</v>
          </cell>
          <cell r="C860" t="str">
            <v>General Vehicles</v>
          </cell>
          <cell r="AD860" t="str">
            <v>403GV0</v>
          </cell>
          <cell r="AE860" t="str">
            <v>NA</v>
          </cell>
          <cell r="AF860" t="str">
            <v>403GV0.NA</v>
          </cell>
        </row>
        <row r="861">
          <cell r="A861">
            <v>861</v>
          </cell>
          <cell r="D861" t="str">
            <v>SG</v>
          </cell>
          <cell r="E861" t="str">
            <v>G-SG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M861">
            <v>0</v>
          </cell>
          <cell r="N861">
            <v>0</v>
          </cell>
          <cell r="O861">
            <v>0</v>
          </cell>
          <cell r="Q861">
            <v>0</v>
          </cell>
          <cell r="R861">
            <v>0</v>
          </cell>
          <cell r="S861" t="str">
            <v>PLNT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 t="str">
            <v>403GV0</v>
          </cell>
          <cell r="AE861" t="str">
            <v>SG</v>
          </cell>
          <cell r="AF861" t="str">
            <v>403GV0.SG</v>
          </cell>
        </row>
        <row r="862">
          <cell r="A862">
            <v>862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N862">
            <v>0</v>
          </cell>
          <cell r="O862">
            <v>0</v>
          </cell>
          <cell r="Q862">
            <v>0</v>
          </cell>
          <cell r="R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 t="str">
            <v>403GV0</v>
          </cell>
          <cell r="AE862" t="str">
            <v>NA</v>
          </cell>
          <cell r="AF862" t="str">
            <v>403GV0.NA1</v>
          </cell>
        </row>
        <row r="863">
          <cell r="A863">
            <v>863</v>
          </cell>
          <cell r="AD863" t="str">
            <v>403GV0</v>
          </cell>
          <cell r="AE863" t="str">
            <v>NA</v>
          </cell>
          <cell r="AF863" t="str">
            <v>403GV0.NA2</v>
          </cell>
        </row>
        <row r="864">
          <cell r="A864">
            <v>864</v>
          </cell>
          <cell r="B864" t="str">
            <v>403MP</v>
          </cell>
          <cell r="C864" t="str">
            <v>Mining Depreciation</v>
          </cell>
          <cell r="AD864" t="str">
            <v>403MP</v>
          </cell>
          <cell r="AE864" t="str">
            <v>NA</v>
          </cell>
          <cell r="AF864" t="str">
            <v>403MP.NA</v>
          </cell>
        </row>
        <row r="865">
          <cell r="A865">
            <v>865</v>
          </cell>
          <cell r="D865" t="str">
            <v>SE</v>
          </cell>
          <cell r="E865" t="str">
            <v>P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M865">
            <v>0</v>
          </cell>
          <cell r="N865">
            <v>0</v>
          </cell>
          <cell r="O865">
            <v>0</v>
          </cell>
          <cell r="Q865">
            <v>0</v>
          </cell>
          <cell r="R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D865" t="str">
            <v>403MP</v>
          </cell>
          <cell r="AE865" t="str">
            <v>SE</v>
          </cell>
          <cell r="AF865" t="str">
            <v>403MP.SE</v>
          </cell>
        </row>
        <row r="866">
          <cell r="A866">
            <v>866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N866">
            <v>0</v>
          </cell>
          <cell r="O866">
            <v>0</v>
          </cell>
          <cell r="Q866">
            <v>0</v>
          </cell>
          <cell r="R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 t="str">
            <v>403MP</v>
          </cell>
          <cell r="AE866" t="str">
            <v>NA</v>
          </cell>
          <cell r="AF866" t="str">
            <v>403MP.NA1</v>
          </cell>
        </row>
        <row r="867">
          <cell r="A867">
            <v>867</v>
          </cell>
          <cell r="AD867" t="str">
            <v>403MP</v>
          </cell>
          <cell r="AE867" t="str">
            <v>NA</v>
          </cell>
          <cell r="AF867" t="str">
            <v>403MP.NA2</v>
          </cell>
        </row>
        <row r="868">
          <cell r="A868">
            <v>868</v>
          </cell>
          <cell r="B868" t="str">
            <v>403EP</v>
          </cell>
          <cell r="C868" t="str">
            <v>Experimental Plant Depreciation</v>
          </cell>
          <cell r="AD868" t="str">
            <v>403EP</v>
          </cell>
          <cell r="AE868" t="str">
            <v>NA</v>
          </cell>
          <cell r="AF868" t="str">
            <v>403EP.NA</v>
          </cell>
        </row>
        <row r="869">
          <cell r="A869">
            <v>869</v>
          </cell>
          <cell r="D869" t="str">
            <v>SG</v>
          </cell>
          <cell r="E869" t="str">
            <v>P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M869">
            <v>0.75</v>
          </cell>
          <cell r="N869">
            <v>0</v>
          </cell>
          <cell r="O869">
            <v>0</v>
          </cell>
          <cell r="Q869">
            <v>0</v>
          </cell>
          <cell r="R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D869" t="str">
            <v>403EP</v>
          </cell>
          <cell r="AE869" t="str">
            <v>SG</v>
          </cell>
          <cell r="AF869" t="str">
            <v>403EP.SG</v>
          </cell>
        </row>
        <row r="870">
          <cell r="A870">
            <v>870</v>
          </cell>
          <cell r="D870" t="str">
            <v>SG</v>
          </cell>
          <cell r="E870" t="str">
            <v>P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M870">
            <v>0.75</v>
          </cell>
          <cell r="N870">
            <v>0</v>
          </cell>
          <cell r="O870">
            <v>0</v>
          </cell>
          <cell r="Q870">
            <v>0</v>
          </cell>
          <cell r="R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 t="str">
            <v>403EP</v>
          </cell>
          <cell r="AE870" t="str">
            <v>SG</v>
          </cell>
          <cell r="AF870" t="str">
            <v>403EP.SG1</v>
          </cell>
        </row>
        <row r="871">
          <cell r="A871">
            <v>871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N871">
            <v>0</v>
          </cell>
          <cell r="O871">
            <v>0</v>
          </cell>
          <cell r="Q871">
            <v>0</v>
          </cell>
          <cell r="R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D871" t="str">
            <v>403EP</v>
          </cell>
          <cell r="AE871" t="str">
            <v>NA</v>
          </cell>
          <cell r="AF871" t="str">
            <v>403EP.NA1</v>
          </cell>
        </row>
        <row r="872">
          <cell r="A872">
            <v>872</v>
          </cell>
          <cell r="AD872" t="str">
            <v>403EP</v>
          </cell>
          <cell r="AE872" t="str">
            <v>NA</v>
          </cell>
          <cell r="AF872" t="str">
            <v>403EP.NA2</v>
          </cell>
        </row>
        <row r="873">
          <cell r="A873">
            <v>873</v>
          </cell>
          <cell r="B873" t="str">
            <v>TOTAL DEPRECIATION EXPENSE</v>
          </cell>
          <cell r="F873">
            <v>276903294.53568321</v>
          </cell>
          <cell r="G873">
            <v>172359135.62286964</v>
          </cell>
          <cell r="H873">
            <v>50157365.199223027</v>
          </cell>
          <cell r="I873">
            <v>53809735.318858393</v>
          </cell>
          <cell r="J873">
            <v>577058.39473213919</v>
          </cell>
          <cell r="K873">
            <v>0</v>
          </cell>
          <cell r="N873">
            <v>129237328.34151858</v>
          </cell>
          <cell r="O873">
            <v>43121807.281351067</v>
          </cell>
          <cell r="Q873">
            <v>37618023.899417266</v>
          </cell>
          <cell r="R873">
            <v>12539341.299805757</v>
          </cell>
          <cell r="T873">
            <v>-10736077.607290676</v>
          </cell>
          <cell r="U873">
            <v>41794016.52135174</v>
          </cell>
          <cell r="V873">
            <v>12594081.706195267</v>
          </cell>
          <cell r="W873">
            <v>6864395.9775943551</v>
          </cell>
          <cell r="X873">
            <v>3293318.7210077103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D873" t="str">
            <v>TOTAL DEPRECIATION EXPENSE</v>
          </cell>
          <cell r="AE873" t="str">
            <v>NA</v>
          </cell>
          <cell r="AF873" t="str">
            <v>TOTAL DEPRECIATION EXPENSE.NA</v>
          </cell>
        </row>
        <row r="874">
          <cell r="A874">
            <v>874</v>
          </cell>
          <cell r="AD874" t="str">
            <v>TOTAL DEPRECIATION EXPENSE</v>
          </cell>
          <cell r="AE874" t="str">
            <v>NA</v>
          </cell>
          <cell r="AF874" t="str">
            <v>TOTAL DEPRECIATION EXPENSE.NA1</v>
          </cell>
        </row>
        <row r="875">
          <cell r="A875">
            <v>875</v>
          </cell>
          <cell r="B875" t="str">
            <v>404GP</v>
          </cell>
          <cell r="C875" t="str">
            <v>Amort of LT Plant - Capital Lease Gen</v>
          </cell>
          <cell r="AD875" t="str">
            <v>404GP</v>
          </cell>
          <cell r="AE875" t="str">
            <v>NA</v>
          </cell>
          <cell r="AF875" t="str">
            <v>404GP.NA</v>
          </cell>
        </row>
        <row r="876">
          <cell r="A876">
            <v>876</v>
          </cell>
          <cell r="D876" t="str">
            <v>S</v>
          </cell>
          <cell r="E876" t="str">
            <v>I-SITUS</v>
          </cell>
          <cell r="F876">
            <v>727.89</v>
          </cell>
          <cell r="G876">
            <v>1500.3105842096579</v>
          </cell>
          <cell r="H876">
            <v>-379.42716169005888</v>
          </cell>
          <cell r="I876">
            <v>-392.99342251959899</v>
          </cell>
          <cell r="J876">
            <v>0</v>
          </cell>
          <cell r="K876">
            <v>0</v>
          </cell>
          <cell r="M876">
            <v>0.75</v>
          </cell>
          <cell r="N876">
            <v>1125.2329381572436</v>
          </cell>
          <cell r="O876">
            <v>375.07764605241448</v>
          </cell>
          <cell r="P876">
            <v>0.75</v>
          </cell>
          <cell r="Q876">
            <v>-284.57037126754415</v>
          </cell>
          <cell r="R876">
            <v>-94.85679042251472</v>
          </cell>
          <cell r="S876" t="str">
            <v>PLNT</v>
          </cell>
          <cell r="T876">
            <v>-69.089771387011552</v>
          </cell>
          <cell r="U876">
            <v>-196.69626976188962</v>
          </cell>
          <cell r="V876">
            <v>-73.942722662961287</v>
          </cell>
          <cell r="W876">
            <v>-41.343117005276632</v>
          </cell>
          <cell r="X876">
            <v>-11.921541702459937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404GP</v>
          </cell>
          <cell r="AE876" t="str">
            <v>S</v>
          </cell>
          <cell r="AF876" t="str">
            <v>404GP.S</v>
          </cell>
        </row>
        <row r="877">
          <cell r="A877">
            <v>877</v>
          </cell>
          <cell r="D877" t="str">
            <v>SG</v>
          </cell>
          <cell r="E877" t="str">
            <v>I-SG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M877">
            <v>0.75</v>
          </cell>
          <cell r="N877">
            <v>0</v>
          </cell>
          <cell r="O877">
            <v>0</v>
          </cell>
          <cell r="P877">
            <v>0.75</v>
          </cell>
          <cell r="Q877">
            <v>0</v>
          </cell>
          <cell r="R877">
            <v>0</v>
          </cell>
          <cell r="S877" t="str">
            <v>PLNT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404GP</v>
          </cell>
          <cell r="AE877" t="str">
            <v>SG</v>
          </cell>
          <cell r="AF877" t="str">
            <v>404GP.SG</v>
          </cell>
        </row>
        <row r="878">
          <cell r="A878">
            <v>878</v>
          </cell>
          <cell r="D878" t="str">
            <v>SO</v>
          </cell>
          <cell r="E878" t="str">
            <v>PTD</v>
          </cell>
          <cell r="F878">
            <v>357926.93245320057</v>
          </cell>
          <cell r="G878">
            <v>176246.08740256127</v>
          </cell>
          <cell r="H878">
            <v>87629.019373749325</v>
          </cell>
          <cell r="I878">
            <v>94051.825676889959</v>
          </cell>
          <cell r="J878">
            <v>0</v>
          </cell>
          <cell r="K878">
            <v>0</v>
          </cell>
          <cell r="M878">
            <v>0.75</v>
          </cell>
          <cell r="N878">
            <v>132184.56555192097</v>
          </cell>
          <cell r="O878">
            <v>44061.521850640318</v>
          </cell>
          <cell r="P878">
            <v>0.75</v>
          </cell>
          <cell r="Q878">
            <v>65721.764530311993</v>
          </cell>
          <cell r="R878">
            <v>21907.254843437331</v>
          </cell>
          <cell r="S878" t="str">
            <v>PLNT</v>
          </cell>
          <cell r="T878">
            <v>16534.676567578754</v>
          </cell>
          <cell r="U878">
            <v>47073.671504049576</v>
          </cell>
          <cell r="V878">
            <v>17696.092767620379</v>
          </cell>
          <cell r="W878">
            <v>9894.3020689503373</v>
          </cell>
          <cell r="X878">
            <v>2853.0827686909147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404GP</v>
          </cell>
          <cell r="AE878" t="str">
            <v>SO</v>
          </cell>
          <cell r="AF878" t="str">
            <v>404GP.SO</v>
          </cell>
        </row>
        <row r="879">
          <cell r="A879">
            <v>879</v>
          </cell>
          <cell r="D879" t="str">
            <v>SG</v>
          </cell>
          <cell r="E879" t="str">
            <v>P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M879">
            <v>0.75</v>
          </cell>
          <cell r="N879">
            <v>0</v>
          </cell>
          <cell r="O879">
            <v>0</v>
          </cell>
          <cell r="P879">
            <v>0.75</v>
          </cell>
          <cell r="Q879">
            <v>0</v>
          </cell>
          <cell r="R879">
            <v>0</v>
          </cell>
          <cell r="S879" t="str">
            <v>PLNT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404GP</v>
          </cell>
          <cell r="AE879" t="str">
            <v>SG</v>
          </cell>
          <cell r="AF879" t="str">
            <v>404GP.SG1</v>
          </cell>
        </row>
        <row r="880">
          <cell r="A880">
            <v>880</v>
          </cell>
          <cell r="D880" t="str">
            <v>CN</v>
          </cell>
          <cell r="E880" t="str">
            <v>CUST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0.75</v>
          </cell>
          <cell r="N880">
            <v>0</v>
          </cell>
          <cell r="O880">
            <v>0</v>
          </cell>
          <cell r="P880">
            <v>0.75</v>
          </cell>
          <cell r="Q880">
            <v>0</v>
          </cell>
          <cell r="R880">
            <v>0</v>
          </cell>
          <cell r="S880" t="str">
            <v>CUST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D880" t="str">
            <v>404GP</v>
          </cell>
          <cell r="AE880" t="str">
            <v>CN</v>
          </cell>
          <cell r="AF880" t="str">
            <v>404GP.CN</v>
          </cell>
        </row>
        <row r="881">
          <cell r="A881">
            <v>881</v>
          </cell>
          <cell r="D881" t="str">
            <v>SG</v>
          </cell>
          <cell r="E881" t="str">
            <v>P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M881">
            <v>0.75</v>
          </cell>
          <cell r="N881">
            <v>0</v>
          </cell>
          <cell r="O881">
            <v>0</v>
          </cell>
          <cell r="P881">
            <v>0.75</v>
          </cell>
          <cell r="Q881">
            <v>0</v>
          </cell>
          <cell r="R881">
            <v>0</v>
          </cell>
          <cell r="S881" t="str">
            <v>PLNT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D881" t="str">
            <v>404GP</v>
          </cell>
          <cell r="AE881" t="str">
            <v>SG</v>
          </cell>
          <cell r="AF881" t="str">
            <v>404GP.SG2</v>
          </cell>
        </row>
        <row r="882">
          <cell r="A882">
            <v>882</v>
          </cell>
          <cell r="F882">
            <v>358654.82245320058</v>
          </cell>
          <cell r="G882">
            <v>177746.39798677093</v>
          </cell>
          <cell r="H882">
            <v>87249.592212059259</v>
          </cell>
          <cell r="I882">
            <v>93658.832254370354</v>
          </cell>
          <cell r="J882">
            <v>0</v>
          </cell>
          <cell r="K882">
            <v>0</v>
          </cell>
          <cell r="N882">
            <v>133309.79849007822</v>
          </cell>
          <cell r="O882">
            <v>44436.599496692732</v>
          </cell>
          <cell r="Q882">
            <v>65437.194159044448</v>
          </cell>
          <cell r="R882">
            <v>21812.398053014815</v>
          </cell>
          <cell r="T882">
            <v>16465.586796191743</v>
          </cell>
          <cell r="U882">
            <v>46876.975234287689</v>
          </cell>
          <cell r="V882">
            <v>17622.15004495742</v>
          </cell>
          <cell r="W882">
            <v>9852.9589519450601</v>
          </cell>
          <cell r="X882">
            <v>2841.1612269884549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404GP</v>
          </cell>
          <cell r="AE882" t="str">
            <v>NA</v>
          </cell>
          <cell r="AF882" t="str">
            <v>404GP.NA1</v>
          </cell>
        </row>
        <row r="883">
          <cell r="A883">
            <v>883</v>
          </cell>
          <cell r="AD883" t="str">
            <v>404GP</v>
          </cell>
          <cell r="AE883" t="str">
            <v>NA</v>
          </cell>
          <cell r="AF883" t="str">
            <v>404GP.NA2</v>
          </cell>
        </row>
        <row r="884">
          <cell r="A884">
            <v>884</v>
          </cell>
          <cell r="B884" t="str">
            <v>404SP</v>
          </cell>
          <cell r="C884" t="str">
            <v>Amort of LT Plant - Cap Lease Steam</v>
          </cell>
          <cell r="AD884" t="str">
            <v>404SP</v>
          </cell>
          <cell r="AE884" t="str">
            <v>NA</v>
          </cell>
          <cell r="AF884" t="str">
            <v>404SP.NA</v>
          </cell>
        </row>
        <row r="885">
          <cell r="A885">
            <v>885</v>
          </cell>
          <cell r="D885" t="str">
            <v>SG</v>
          </cell>
          <cell r="E885" t="str">
            <v>P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M885">
            <v>0.75</v>
          </cell>
          <cell r="N885">
            <v>0</v>
          </cell>
          <cell r="O885">
            <v>0</v>
          </cell>
          <cell r="P885">
            <v>0.75</v>
          </cell>
          <cell r="Q885">
            <v>0</v>
          </cell>
          <cell r="R885">
            <v>0</v>
          </cell>
          <cell r="S885" t="str">
            <v>DRB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D885" t="str">
            <v>404SP</v>
          </cell>
          <cell r="AE885" t="str">
            <v>SG</v>
          </cell>
          <cell r="AF885" t="str">
            <v>404SP.SG</v>
          </cell>
        </row>
        <row r="886">
          <cell r="A886">
            <v>886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>
            <v>0</v>
          </cell>
          <cell r="O886">
            <v>0</v>
          </cell>
          <cell r="Q886">
            <v>0</v>
          </cell>
          <cell r="R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404SP</v>
          </cell>
          <cell r="AE886" t="str">
            <v>NA</v>
          </cell>
          <cell r="AF886" t="str">
            <v>404SP.NA1</v>
          </cell>
        </row>
        <row r="887">
          <cell r="A887">
            <v>887</v>
          </cell>
          <cell r="AD887" t="str">
            <v>404SP</v>
          </cell>
          <cell r="AE887" t="str">
            <v>NA</v>
          </cell>
          <cell r="AF887" t="str">
            <v>404SP.NA2</v>
          </cell>
        </row>
        <row r="888">
          <cell r="A888">
            <v>888</v>
          </cell>
          <cell r="B888" t="str">
            <v>404IP</v>
          </cell>
          <cell r="C888" t="str">
            <v>Amort of LT Plant - Intangible Plant</v>
          </cell>
          <cell r="AD888" t="str">
            <v>404IP</v>
          </cell>
          <cell r="AE888" t="str">
            <v>NA</v>
          </cell>
          <cell r="AF888" t="str">
            <v>404IP.NA</v>
          </cell>
        </row>
        <row r="889">
          <cell r="A889">
            <v>889</v>
          </cell>
          <cell r="D889" t="str">
            <v>S</v>
          </cell>
          <cell r="E889" t="str">
            <v>I-SITUS</v>
          </cell>
          <cell r="F889">
            <v>4486681.5800000019</v>
          </cell>
          <cell r="G889">
            <v>9247847.7001367155</v>
          </cell>
          <cell r="H889">
            <v>-2338772.1459375313</v>
          </cell>
          <cell r="I889">
            <v>-2422393.9741991824</v>
          </cell>
          <cell r="J889">
            <v>0</v>
          </cell>
          <cell r="K889">
            <v>0</v>
          </cell>
          <cell r="M889">
            <v>0.75</v>
          </cell>
          <cell r="N889">
            <v>6935885.7751025371</v>
          </cell>
          <cell r="O889">
            <v>2311961.9250341789</v>
          </cell>
          <cell r="P889">
            <v>0.75</v>
          </cell>
          <cell r="Q889">
            <v>-1754079.1094531484</v>
          </cell>
          <cell r="R889">
            <v>-584693.03648438281</v>
          </cell>
          <cell r="S889" t="str">
            <v>PLNT</v>
          </cell>
          <cell r="T889">
            <v>-425866.27738877572</v>
          </cell>
          <cell r="U889">
            <v>-1212427.0568291659</v>
          </cell>
          <cell r="V889">
            <v>-455779.65317143674</v>
          </cell>
          <cell r="W889">
            <v>-254837.13408256674</v>
          </cell>
          <cell r="X889">
            <v>-73483.852727237449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D889" t="str">
            <v>404IP</v>
          </cell>
          <cell r="AE889" t="str">
            <v>S</v>
          </cell>
          <cell r="AF889" t="str">
            <v>404IP.S</v>
          </cell>
        </row>
        <row r="890">
          <cell r="A890">
            <v>890</v>
          </cell>
          <cell r="D890" t="str">
            <v>SE</v>
          </cell>
          <cell r="E890" t="str">
            <v>P</v>
          </cell>
          <cell r="F890">
            <v>10759.331784779988</v>
          </cell>
          <cell r="G890">
            <v>10759.331784779988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</v>
          </cell>
          <cell r="N890">
            <v>0</v>
          </cell>
          <cell r="O890">
            <v>10759.331784779988</v>
          </cell>
          <cell r="P890">
            <v>0</v>
          </cell>
          <cell r="Q890">
            <v>0</v>
          </cell>
          <cell r="R890">
            <v>0</v>
          </cell>
          <cell r="S890" t="str">
            <v>PLNT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404IP</v>
          </cell>
          <cell r="AE890" t="str">
            <v>SE</v>
          </cell>
          <cell r="AF890" t="str">
            <v>404IP.SE</v>
          </cell>
        </row>
        <row r="891">
          <cell r="A891">
            <v>891</v>
          </cell>
          <cell r="D891" t="str">
            <v>SG</v>
          </cell>
          <cell r="E891" t="str">
            <v>I-SG</v>
          </cell>
          <cell r="F891">
            <v>1121798.9774970973</v>
          </cell>
          <cell r="G891">
            <v>935067.30023264291</v>
          </cell>
          <cell r="H891">
            <v>186731.6772644544</v>
          </cell>
          <cell r="I891">
            <v>0</v>
          </cell>
          <cell r="J891">
            <v>0</v>
          </cell>
          <cell r="K891">
            <v>0</v>
          </cell>
          <cell r="M891">
            <v>0.75</v>
          </cell>
          <cell r="N891">
            <v>701300.47517448221</v>
          </cell>
          <cell r="O891">
            <v>233766.82505816073</v>
          </cell>
          <cell r="P891">
            <v>0.75</v>
          </cell>
          <cell r="Q891">
            <v>140048.75794834079</v>
          </cell>
          <cell r="R891">
            <v>46682.919316113599</v>
          </cell>
          <cell r="S891" t="str">
            <v>PLNT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404IP</v>
          </cell>
          <cell r="AE891" t="str">
            <v>SG</v>
          </cell>
          <cell r="AF891" t="str">
            <v>404IP.SG</v>
          </cell>
        </row>
        <row r="892">
          <cell r="A892">
            <v>892</v>
          </cell>
          <cell r="D892" t="str">
            <v>SO</v>
          </cell>
          <cell r="E892" t="str">
            <v>PTD</v>
          </cell>
          <cell r="F892">
            <v>4277467.6254973812</v>
          </cell>
          <cell r="G892">
            <v>2106259.3077809517</v>
          </cell>
          <cell r="H892">
            <v>1047225.730839087</v>
          </cell>
          <cell r="I892">
            <v>1123982.5868773421</v>
          </cell>
          <cell r="J892">
            <v>0</v>
          </cell>
          <cell r="K892">
            <v>0</v>
          </cell>
          <cell r="M892">
            <v>0.75</v>
          </cell>
          <cell r="N892">
            <v>1579694.4808357139</v>
          </cell>
          <cell r="O892">
            <v>526564.82694523793</v>
          </cell>
          <cell r="P892">
            <v>0.75</v>
          </cell>
          <cell r="Q892">
            <v>785419.29812931526</v>
          </cell>
          <cell r="R892">
            <v>261806.43270977176</v>
          </cell>
          <cell r="S892" t="str">
            <v>PLNT</v>
          </cell>
          <cell r="T892">
            <v>197600.50810128928</v>
          </cell>
          <cell r="U892">
            <v>562562.04162059876</v>
          </cell>
          <cell r="V892">
            <v>211480.21299344848</v>
          </cell>
          <cell r="W892">
            <v>118243.56576564843</v>
          </cell>
          <cell r="X892">
            <v>34096.258396357211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D892" t="str">
            <v>404IP</v>
          </cell>
          <cell r="AE892" t="str">
            <v>SO</v>
          </cell>
          <cell r="AF892" t="str">
            <v>404IP.SO</v>
          </cell>
        </row>
        <row r="893">
          <cell r="A893">
            <v>893</v>
          </cell>
          <cell r="D893" t="str">
            <v>CN</v>
          </cell>
          <cell r="E893" t="str">
            <v>CUST</v>
          </cell>
          <cell r="F893">
            <v>1861837.8778901547</v>
          </cell>
          <cell r="G893">
            <v>0</v>
          </cell>
          <cell r="H893">
            <v>0</v>
          </cell>
          <cell r="I893">
            <v>0</v>
          </cell>
          <cell r="J893">
            <v>1861837.8778901547</v>
          </cell>
          <cell r="K893">
            <v>0</v>
          </cell>
          <cell r="M893">
            <v>0.75</v>
          </cell>
          <cell r="N893">
            <v>0</v>
          </cell>
          <cell r="O893">
            <v>0</v>
          </cell>
          <cell r="P893">
            <v>0.75</v>
          </cell>
          <cell r="Q893">
            <v>0</v>
          </cell>
          <cell r="R893">
            <v>0</v>
          </cell>
          <cell r="S893" t="str">
            <v>CUST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D893" t="str">
            <v>404IP</v>
          </cell>
          <cell r="AE893" t="str">
            <v>CN</v>
          </cell>
          <cell r="AF893" t="str">
            <v>404IP.CN</v>
          </cell>
        </row>
        <row r="894">
          <cell r="A894">
            <v>894</v>
          </cell>
          <cell r="D894" t="str">
            <v>SG</v>
          </cell>
          <cell r="E894" t="str">
            <v>I-SG</v>
          </cell>
          <cell r="F894">
            <v>4668094.7621590942</v>
          </cell>
          <cell r="G894">
            <v>3891056.1108026505</v>
          </cell>
          <cell r="H894">
            <v>777038.65135644365</v>
          </cell>
          <cell r="I894">
            <v>0</v>
          </cell>
          <cell r="J894">
            <v>0</v>
          </cell>
          <cell r="K894">
            <v>0</v>
          </cell>
          <cell r="M894">
            <v>0.75</v>
          </cell>
          <cell r="N894">
            <v>2918292.0831019878</v>
          </cell>
          <cell r="O894">
            <v>972764.02770066261</v>
          </cell>
          <cell r="P894">
            <v>0.75</v>
          </cell>
          <cell r="Q894">
            <v>582778.98851733271</v>
          </cell>
          <cell r="R894">
            <v>194259.66283911091</v>
          </cell>
          <cell r="S894" t="str">
            <v>PLNT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404IP</v>
          </cell>
          <cell r="AE894" t="str">
            <v>SG</v>
          </cell>
          <cell r="AF894" t="str">
            <v>404IP.SG1</v>
          </cell>
        </row>
        <row r="895">
          <cell r="A895">
            <v>895</v>
          </cell>
          <cell r="D895" t="str">
            <v>SG</v>
          </cell>
          <cell r="E895" t="str">
            <v>I-SG</v>
          </cell>
          <cell r="F895">
            <v>132140.59113714995</v>
          </cell>
          <cell r="G895">
            <v>110144.8194233891</v>
          </cell>
          <cell r="H895">
            <v>21995.77171376086</v>
          </cell>
          <cell r="I895">
            <v>0</v>
          </cell>
          <cell r="J895">
            <v>0</v>
          </cell>
          <cell r="K895">
            <v>0</v>
          </cell>
          <cell r="M895">
            <v>0.75</v>
          </cell>
          <cell r="N895">
            <v>82608.614567541823</v>
          </cell>
          <cell r="O895">
            <v>27536.204855847274</v>
          </cell>
          <cell r="P895">
            <v>0.75</v>
          </cell>
          <cell r="Q895">
            <v>16496.828785320646</v>
          </cell>
          <cell r="R895">
            <v>5498.9429284402149</v>
          </cell>
          <cell r="S895" t="str">
            <v>PLNT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404IP</v>
          </cell>
          <cell r="AE895" t="str">
            <v>SG</v>
          </cell>
          <cell r="AF895" t="str">
            <v>404IP.SG2</v>
          </cell>
        </row>
        <row r="896">
          <cell r="A896">
            <v>896</v>
          </cell>
          <cell r="D896" t="str">
            <v>SG</v>
          </cell>
          <cell r="E896" t="str">
            <v>I-DGU</v>
          </cell>
          <cell r="F896">
            <v>33832.014218315577</v>
          </cell>
          <cell r="G896">
            <v>33832.014218315577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M896">
            <v>0.75</v>
          </cell>
          <cell r="N896">
            <v>25374.010663736684</v>
          </cell>
          <cell r="O896">
            <v>8458.0035545788942</v>
          </cell>
          <cell r="P896">
            <v>0.75</v>
          </cell>
          <cell r="Q896">
            <v>0</v>
          </cell>
          <cell r="R896">
            <v>0</v>
          </cell>
          <cell r="S896" t="str">
            <v>PLNT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404IP</v>
          </cell>
          <cell r="AE896" t="str">
            <v>SG</v>
          </cell>
          <cell r="AF896" t="str">
            <v>404IP.SG3</v>
          </cell>
        </row>
        <row r="897">
          <cell r="A897">
            <v>897</v>
          </cell>
          <cell r="D897" t="str">
            <v>SG</v>
          </cell>
          <cell r="E897" t="str">
            <v>I-SG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M897">
            <v>0.75</v>
          </cell>
          <cell r="N897">
            <v>0</v>
          </cell>
          <cell r="O897">
            <v>0</v>
          </cell>
          <cell r="P897">
            <v>0.75</v>
          </cell>
          <cell r="Q897">
            <v>0</v>
          </cell>
          <cell r="R897">
            <v>0</v>
          </cell>
          <cell r="S897" t="str">
            <v>PLNT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D897" t="str">
            <v>404IP</v>
          </cell>
          <cell r="AE897" t="str">
            <v>SG</v>
          </cell>
          <cell r="AF897" t="str">
            <v>404IP.SG4</v>
          </cell>
        </row>
        <row r="898">
          <cell r="A898">
            <v>898</v>
          </cell>
          <cell r="D898" t="str">
            <v>SG</v>
          </cell>
          <cell r="E898" t="str">
            <v>I-SG</v>
          </cell>
          <cell r="F898">
            <v>77685.347786566272</v>
          </cell>
          <cell r="G898">
            <v>64754.051197739129</v>
          </cell>
          <cell r="H898">
            <v>12931.296588827141</v>
          </cell>
          <cell r="I898">
            <v>0</v>
          </cell>
          <cell r="J898">
            <v>0</v>
          </cell>
          <cell r="K898">
            <v>0</v>
          </cell>
          <cell r="M898">
            <v>0.75</v>
          </cell>
          <cell r="N898">
            <v>48565.538398304343</v>
          </cell>
          <cell r="O898">
            <v>16188.512799434782</v>
          </cell>
          <cell r="P898">
            <v>0.75</v>
          </cell>
          <cell r="Q898">
            <v>9698.4724416203553</v>
          </cell>
          <cell r="R898">
            <v>3232.8241472067853</v>
          </cell>
          <cell r="S898" t="str">
            <v>PLNT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404IP</v>
          </cell>
          <cell r="AE898" t="str">
            <v>SG</v>
          </cell>
          <cell r="AF898" t="str">
            <v>404IP.SG5</v>
          </cell>
        </row>
        <row r="899">
          <cell r="A899">
            <v>899</v>
          </cell>
          <cell r="D899" t="str">
            <v>SG</v>
          </cell>
          <cell r="E899" t="str">
            <v>I-DGU</v>
          </cell>
          <cell r="F899">
            <v>7091.5453588209057</v>
          </cell>
          <cell r="G899">
            <v>7091.5453588209057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M899">
            <v>0.75</v>
          </cell>
          <cell r="N899">
            <v>5318.6590191156793</v>
          </cell>
          <cell r="O899">
            <v>1772.8863397052264</v>
          </cell>
          <cell r="P899">
            <v>0.75</v>
          </cell>
          <cell r="Q899">
            <v>0</v>
          </cell>
          <cell r="R899">
            <v>0</v>
          </cell>
          <cell r="S899" t="str">
            <v>PLNT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D899" t="str">
            <v>404IP</v>
          </cell>
          <cell r="AE899" t="str">
            <v>SG</v>
          </cell>
          <cell r="AF899" t="str">
            <v>404IP.SG6</v>
          </cell>
        </row>
        <row r="900">
          <cell r="A900">
            <v>900</v>
          </cell>
          <cell r="F900">
            <v>16677389.653329363</v>
          </cell>
          <cell r="G900">
            <v>16406812.180936005</v>
          </cell>
          <cell r="H900">
            <v>-292849.01817495812</v>
          </cell>
          <cell r="I900">
            <v>-1298411.3873218403</v>
          </cell>
          <cell r="J900">
            <v>1861837.8778901547</v>
          </cell>
          <cell r="K900">
            <v>0</v>
          </cell>
          <cell r="N900">
            <v>12297039.636863422</v>
          </cell>
          <cell r="O900">
            <v>4109772.5440725866</v>
          </cell>
          <cell r="Q900">
            <v>-219636.76363121861</v>
          </cell>
          <cell r="R900">
            <v>-73212.254543739531</v>
          </cell>
          <cell r="T900">
            <v>-228265.76928748644</v>
          </cell>
          <cell r="U900">
            <v>-649865.01520856714</v>
          </cell>
          <cell r="V900">
            <v>-244299.44017798826</v>
          </cell>
          <cell r="W900">
            <v>-136593.56831691833</v>
          </cell>
          <cell r="X900">
            <v>-39387.594330880238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D900" t="str">
            <v>404IP</v>
          </cell>
          <cell r="AE900" t="str">
            <v>NA</v>
          </cell>
          <cell r="AF900" t="str">
            <v>404IP.NA1</v>
          </cell>
        </row>
        <row r="901">
          <cell r="A901">
            <v>901</v>
          </cell>
          <cell r="AD901" t="str">
            <v>404IP</v>
          </cell>
          <cell r="AE901" t="str">
            <v>NA</v>
          </cell>
          <cell r="AF901" t="str">
            <v>404IP.NA2</v>
          </cell>
        </row>
        <row r="902">
          <cell r="A902">
            <v>902</v>
          </cell>
          <cell r="B902" t="str">
            <v>404OP</v>
          </cell>
          <cell r="C902" t="str">
            <v>Amort of LT Plant - Other Plant</v>
          </cell>
          <cell r="AD902" t="str">
            <v>404OP</v>
          </cell>
          <cell r="AE902" t="str">
            <v>NA</v>
          </cell>
          <cell r="AF902" t="str">
            <v>404OP.NA</v>
          </cell>
        </row>
        <row r="903">
          <cell r="A903">
            <v>903</v>
          </cell>
          <cell r="D903" t="str">
            <v>SG</v>
          </cell>
          <cell r="E903" t="str">
            <v>P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M903">
            <v>0.75</v>
          </cell>
          <cell r="N903">
            <v>0</v>
          </cell>
          <cell r="O903">
            <v>0</v>
          </cell>
          <cell r="P903">
            <v>0.75</v>
          </cell>
          <cell r="Q903">
            <v>0</v>
          </cell>
          <cell r="R903">
            <v>0</v>
          </cell>
          <cell r="S903" t="str">
            <v>PLNT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404OP</v>
          </cell>
          <cell r="AE903" t="str">
            <v>SG</v>
          </cell>
          <cell r="AF903" t="str">
            <v>404OP.SG</v>
          </cell>
        </row>
        <row r="904">
          <cell r="A904">
            <v>904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N904">
            <v>0</v>
          </cell>
          <cell r="O904">
            <v>0</v>
          </cell>
          <cell r="Q904">
            <v>0</v>
          </cell>
          <cell r="R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404OP</v>
          </cell>
          <cell r="AE904" t="str">
            <v>NA</v>
          </cell>
          <cell r="AF904" t="str">
            <v>404OP.NA1</v>
          </cell>
        </row>
        <row r="905">
          <cell r="A905">
            <v>905</v>
          </cell>
          <cell r="AD905" t="str">
            <v>404OP</v>
          </cell>
          <cell r="AE905" t="str">
            <v>NA</v>
          </cell>
          <cell r="AF905" t="str">
            <v>404OP.NA2</v>
          </cell>
        </row>
        <row r="906">
          <cell r="A906">
            <v>906</v>
          </cell>
          <cell r="B906" t="str">
            <v>404HP</v>
          </cell>
          <cell r="C906" t="str">
            <v>Amortization of Other Electric Plant</v>
          </cell>
          <cell r="AD906" t="str">
            <v>404HP</v>
          </cell>
          <cell r="AE906" t="str">
            <v>NA</v>
          </cell>
          <cell r="AF906" t="str">
            <v>404HP.NA</v>
          </cell>
        </row>
        <row r="907">
          <cell r="A907">
            <v>907</v>
          </cell>
          <cell r="D907" t="str">
            <v>SG</v>
          </cell>
          <cell r="E907" t="str">
            <v>P</v>
          </cell>
          <cell r="F907">
            <v>131009.94887138499</v>
          </cell>
          <cell r="G907">
            <v>131009.94887138499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M907">
            <v>0.75</v>
          </cell>
          <cell r="N907">
            <v>98257.461653538747</v>
          </cell>
          <cell r="O907">
            <v>32752.487217846246</v>
          </cell>
          <cell r="P907">
            <v>0.75</v>
          </cell>
          <cell r="Q907">
            <v>0</v>
          </cell>
          <cell r="R907">
            <v>0</v>
          </cell>
          <cell r="S907" t="str">
            <v>PLNT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D907" t="str">
            <v>404HP</v>
          </cell>
          <cell r="AE907" t="str">
            <v>SG</v>
          </cell>
          <cell r="AF907" t="str">
            <v>404HP.SG</v>
          </cell>
        </row>
        <row r="908">
          <cell r="A908">
            <v>908</v>
          </cell>
          <cell r="D908" t="str">
            <v>SG</v>
          </cell>
          <cell r="E908" t="str">
            <v>P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M908">
            <v>0.75</v>
          </cell>
          <cell r="N908">
            <v>0</v>
          </cell>
          <cell r="O908">
            <v>0</v>
          </cell>
          <cell r="P908">
            <v>0.75</v>
          </cell>
          <cell r="Q908">
            <v>0</v>
          </cell>
          <cell r="R908">
            <v>0</v>
          </cell>
          <cell r="S908" t="str">
            <v>PLNT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404HP</v>
          </cell>
          <cell r="AE908" t="str">
            <v>SG</v>
          </cell>
          <cell r="AF908" t="str">
            <v>404HP.SG1</v>
          </cell>
        </row>
        <row r="909">
          <cell r="A909">
            <v>909</v>
          </cell>
          <cell r="F909">
            <v>131009.94887138499</v>
          </cell>
          <cell r="G909">
            <v>131009.94887138499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N909">
            <v>98257.461653538747</v>
          </cell>
          <cell r="O909">
            <v>32752.487217846246</v>
          </cell>
          <cell r="Q909">
            <v>0</v>
          </cell>
          <cell r="R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D909" t="str">
            <v>404HP</v>
          </cell>
          <cell r="AE909" t="str">
            <v>NA</v>
          </cell>
          <cell r="AF909" t="str">
            <v>404HP.NA1</v>
          </cell>
        </row>
        <row r="910">
          <cell r="A910">
            <v>910</v>
          </cell>
          <cell r="AD910" t="str">
            <v>404HP</v>
          </cell>
          <cell r="AE910" t="str">
            <v>NA</v>
          </cell>
          <cell r="AF910" t="str">
            <v>404HP.NA2</v>
          </cell>
        </row>
        <row r="911">
          <cell r="A911">
            <v>911</v>
          </cell>
          <cell r="B911" t="str">
            <v>Total Amortization of Limited Term Plant</v>
          </cell>
          <cell r="F911">
            <v>17167054.424653947</v>
          </cell>
          <cell r="G911">
            <v>16715568.527794162</v>
          </cell>
          <cell r="H911">
            <v>-205599.42596289888</v>
          </cell>
          <cell r="I911">
            <v>-1204752.5550674698</v>
          </cell>
          <cell r="J911">
            <v>1861837.8778901547</v>
          </cell>
          <cell r="K911">
            <v>0</v>
          </cell>
          <cell r="N911">
            <v>12528606.897007039</v>
          </cell>
          <cell r="O911">
            <v>4186961.6307871258</v>
          </cell>
          <cell r="Q911">
            <v>-154199.56947217416</v>
          </cell>
          <cell r="R911">
            <v>-51399.85649072472</v>
          </cell>
          <cell r="T911">
            <v>-211800.18249129469</v>
          </cell>
          <cell r="U911">
            <v>-602988.03997427947</v>
          </cell>
          <cell r="V911">
            <v>-226677.29013303085</v>
          </cell>
          <cell r="W911">
            <v>-126740.60936497326</v>
          </cell>
          <cell r="X911">
            <v>-36546.433103891781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D911" t="str">
            <v>Total Amortization of Limited Term Plant</v>
          </cell>
          <cell r="AE911" t="str">
            <v>NA</v>
          </cell>
          <cell r="AF911" t="str">
            <v>Total Amortization of Limited Term Plant.NA</v>
          </cell>
        </row>
        <row r="912">
          <cell r="A912">
            <v>912</v>
          </cell>
          <cell r="AD912" t="str">
            <v>Total Amortization of Limited Term Plant</v>
          </cell>
          <cell r="AE912" t="str">
            <v>NA</v>
          </cell>
          <cell r="AF912" t="str">
            <v>Total Amortization of Limited Term Plant.NA1</v>
          </cell>
        </row>
        <row r="913">
          <cell r="A913">
            <v>913</v>
          </cell>
          <cell r="AD913" t="str">
            <v>Total Amortization of Limited Term Plant</v>
          </cell>
          <cell r="AE913" t="str">
            <v>NA</v>
          </cell>
          <cell r="AF913" t="str">
            <v>Total Amortization of Limited Term Plant.NA2</v>
          </cell>
        </row>
        <row r="914">
          <cell r="A914">
            <v>914</v>
          </cell>
          <cell r="B914">
            <v>405</v>
          </cell>
          <cell r="C914" t="str">
            <v>Amortization of Other Electric Plant</v>
          </cell>
          <cell r="AD914">
            <v>405</v>
          </cell>
          <cell r="AE914" t="str">
            <v>NA</v>
          </cell>
          <cell r="AF914" t="str">
            <v>405.NA</v>
          </cell>
        </row>
        <row r="915">
          <cell r="A915">
            <v>915</v>
          </cell>
          <cell r="D915" t="str">
            <v>S</v>
          </cell>
          <cell r="E915" t="str">
            <v>GP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M915">
            <v>0.75</v>
          </cell>
          <cell r="N915">
            <v>0</v>
          </cell>
          <cell r="O915">
            <v>0</v>
          </cell>
          <cell r="P915">
            <v>0.75</v>
          </cell>
          <cell r="Q915">
            <v>0</v>
          </cell>
          <cell r="R915">
            <v>0</v>
          </cell>
          <cell r="S915" t="str">
            <v>PLNT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D915">
            <v>405</v>
          </cell>
          <cell r="AE915" t="str">
            <v>S</v>
          </cell>
          <cell r="AF915" t="str">
            <v>405.S</v>
          </cell>
        </row>
        <row r="916">
          <cell r="A916">
            <v>916</v>
          </cell>
          <cell r="AD916">
            <v>405</v>
          </cell>
          <cell r="AE916" t="str">
            <v>NA</v>
          </cell>
          <cell r="AF916" t="str">
            <v>405.NA1</v>
          </cell>
        </row>
        <row r="917">
          <cell r="A917">
            <v>917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N917">
            <v>0</v>
          </cell>
          <cell r="O917">
            <v>0</v>
          </cell>
          <cell r="Q917">
            <v>0</v>
          </cell>
          <cell r="R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>
            <v>405</v>
          </cell>
          <cell r="AE917" t="str">
            <v>NA</v>
          </cell>
          <cell r="AF917" t="str">
            <v>405.NA2</v>
          </cell>
        </row>
        <row r="918">
          <cell r="A918">
            <v>918</v>
          </cell>
          <cell r="AD918">
            <v>405</v>
          </cell>
          <cell r="AE918" t="str">
            <v>NA</v>
          </cell>
          <cell r="AF918" t="str">
            <v>405.NA3</v>
          </cell>
        </row>
        <row r="919">
          <cell r="A919">
            <v>919</v>
          </cell>
          <cell r="B919">
            <v>406</v>
          </cell>
          <cell r="C919" t="str">
            <v>Amortization of Plant Acquisition Adj</v>
          </cell>
          <cell r="AD919">
            <v>406</v>
          </cell>
          <cell r="AE919" t="str">
            <v>NA</v>
          </cell>
          <cell r="AF919" t="str">
            <v>406.NA</v>
          </cell>
        </row>
        <row r="920">
          <cell r="A920">
            <v>920</v>
          </cell>
          <cell r="D920" t="str">
            <v>S</v>
          </cell>
          <cell r="E920" t="str">
            <v>P</v>
          </cell>
          <cell r="F920">
            <v>301635.48</v>
          </cell>
          <cell r="G920">
            <v>301635.48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M920">
            <v>0.75</v>
          </cell>
          <cell r="N920">
            <v>226226.61</v>
          </cell>
          <cell r="O920">
            <v>75408.87</v>
          </cell>
          <cell r="P920">
            <v>0.75</v>
          </cell>
          <cell r="Q920">
            <v>0</v>
          </cell>
          <cell r="R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D920">
            <v>406</v>
          </cell>
          <cell r="AE920" t="str">
            <v>S</v>
          </cell>
          <cell r="AF920" t="str">
            <v>406.S</v>
          </cell>
        </row>
        <row r="921">
          <cell r="A921">
            <v>921</v>
          </cell>
          <cell r="D921" t="str">
            <v>SG</v>
          </cell>
          <cell r="E921" t="str">
            <v>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0.75</v>
          </cell>
          <cell r="N921">
            <v>0</v>
          </cell>
          <cell r="O921">
            <v>0</v>
          </cell>
          <cell r="P921">
            <v>0.75</v>
          </cell>
          <cell r="Q921">
            <v>0</v>
          </cell>
          <cell r="R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>
            <v>406</v>
          </cell>
          <cell r="AE921" t="str">
            <v>SG</v>
          </cell>
          <cell r="AF921" t="str">
            <v>406.SG</v>
          </cell>
        </row>
        <row r="922">
          <cell r="A922">
            <v>922</v>
          </cell>
          <cell r="D922" t="str">
            <v>SG</v>
          </cell>
          <cell r="E922" t="str">
            <v>P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0.75</v>
          </cell>
          <cell r="N922">
            <v>0</v>
          </cell>
          <cell r="O922">
            <v>0</v>
          </cell>
          <cell r="P922">
            <v>0.75</v>
          </cell>
          <cell r="Q922">
            <v>0</v>
          </cell>
          <cell r="R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>
            <v>406</v>
          </cell>
          <cell r="AE922" t="str">
            <v>SG</v>
          </cell>
          <cell r="AF922" t="str">
            <v>406.SG1</v>
          </cell>
        </row>
        <row r="923">
          <cell r="A923">
            <v>923</v>
          </cell>
          <cell r="D923" t="str">
            <v>SG</v>
          </cell>
          <cell r="E923" t="str">
            <v>P</v>
          </cell>
          <cell r="F923">
            <v>2056939.36990157</v>
          </cell>
          <cell r="G923">
            <v>2056939.36990157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0.75</v>
          </cell>
          <cell r="N923">
            <v>1542704.5274261776</v>
          </cell>
          <cell r="O923">
            <v>514234.84247539251</v>
          </cell>
          <cell r="P923">
            <v>0.75</v>
          </cell>
          <cell r="Q923">
            <v>0</v>
          </cell>
          <cell r="R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>
            <v>406</v>
          </cell>
          <cell r="AE923" t="str">
            <v>SG</v>
          </cell>
          <cell r="AF923" t="str">
            <v>406.SG2</v>
          </cell>
        </row>
        <row r="924">
          <cell r="A924">
            <v>924</v>
          </cell>
          <cell r="D924" t="str">
            <v>SO</v>
          </cell>
          <cell r="E924" t="str">
            <v>P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M924">
            <v>0.75</v>
          </cell>
          <cell r="N924">
            <v>0</v>
          </cell>
          <cell r="O924">
            <v>0</v>
          </cell>
          <cell r="P924">
            <v>0.75</v>
          </cell>
          <cell r="Q924">
            <v>0</v>
          </cell>
          <cell r="R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D924">
            <v>406</v>
          </cell>
          <cell r="AE924" t="str">
            <v>SO</v>
          </cell>
          <cell r="AF924" t="str">
            <v>406.SO</v>
          </cell>
        </row>
        <row r="925">
          <cell r="A925">
            <v>925</v>
          </cell>
          <cell r="F925">
            <v>2358574.84990157</v>
          </cell>
          <cell r="G925">
            <v>2358574.84990157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N925">
            <v>1768931.1374261775</v>
          </cell>
          <cell r="O925">
            <v>589643.7124753925</v>
          </cell>
          <cell r="Q925">
            <v>0</v>
          </cell>
          <cell r="R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D925">
            <v>406</v>
          </cell>
          <cell r="AE925" t="str">
            <v>NA</v>
          </cell>
          <cell r="AF925" t="str">
            <v>406.NA1</v>
          </cell>
        </row>
        <row r="926">
          <cell r="A926">
            <v>926</v>
          </cell>
          <cell r="AD926">
            <v>406</v>
          </cell>
          <cell r="AE926" t="str">
            <v>NA</v>
          </cell>
          <cell r="AF926" t="str">
            <v>406.NA2</v>
          </cell>
        </row>
        <row r="927">
          <cell r="A927">
            <v>927</v>
          </cell>
          <cell r="B927">
            <v>407</v>
          </cell>
          <cell r="C927" t="str">
            <v>Amort of Prop Losses, Unrec Plant, etc</v>
          </cell>
          <cell r="AD927">
            <v>407</v>
          </cell>
          <cell r="AE927" t="str">
            <v>NA</v>
          </cell>
          <cell r="AF927" t="str">
            <v>407.NA</v>
          </cell>
        </row>
        <row r="928">
          <cell r="A928">
            <v>928</v>
          </cell>
          <cell r="D928" t="str">
            <v>S</v>
          </cell>
          <cell r="E928" t="str">
            <v>P</v>
          </cell>
          <cell r="F928">
            <v>3572684.2800000007</v>
          </cell>
          <cell r="G928">
            <v>3572684.2800000007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M928">
            <v>0.75</v>
          </cell>
          <cell r="N928">
            <v>2679513.2100000004</v>
          </cell>
          <cell r="O928">
            <v>893171.07000000018</v>
          </cell>
          <cell r="P928">
            <v>0.75</v>
          </cell>
          <cell r="Q928">
            <v>0</v>
          </cell>
          <cell r="R928">
            <v>0</v>
          </cell>
          <cell r="S928" t="str">
            <v>PLNT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D928">
            <v>407</v>
          </cell>
          <cell r="AE928" t="str">
            <v>S</v>
          </cell>
          <cell r="AF928" t="str">
            <v>407.S</v>
          </cell>
        </row>
        <row r="929">
          <cell r="A929">
            <v>929</v>
          </cell>
          <cell r="D929" t="str">
            <v>SO</v>
          </cell>
          <cell r="E929" t="str">
            <v>GP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0.75</v>
          </cell>
          <cell r="N929">
            <v>0</v>
          </cell>
          <cell r="O929">
            <v>0</v>
          </cell>
          <cell r="P929">
            <v>0.75</v>
          </cell>
          <cell r="Q929">
            <v>0</v>
          </cell>
          <cell r="R929">
            <v>0</v>
          </cell>
          <cell r="S929" t="str">
            <v>PLNT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>
            <v>407</v>
          </cell>
          <cell r="AE929" t="str">
            <v>SO</v>
          </cell>
          <cell r="AF929" t="str">
            <v>407.SO</v>
          </cell>
        </row>
        <row r="930">
          <cell r="A930">
            <v>930</v>
          </cell>
          <cell r="D930" t="str">
            <v>SG</v>
          </cell>
          <cell r="E930" t="str">
            <v>P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0.75</v>
          </cell>
          <cell r="N930">
            <v>0</v>
          </cell>
          <cell r="O930">
            <v>0</v>
          </cell>
          <cell r="P930">
            <v>0.75</v>
          </cell>
          <cell r="Q930">
            <v>0</v>
          </cell>
          <cell r="R930">
            <v>0</v>
          </cell>
          <cell r="S930" t="str">
            <v>PLNT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>
            <v>407</v>
          </cell>
          <cell r="AE930" t="str">
            <v>SG</v>
          </cell>
          <cell r="AF930" t="str">
            <v>407.SG</v>
          </cell>
        </row>
        <row r="931">
          <cell r="A931">
            <v>931</v>
          </cell>
          <cell r="D931" t="str">
            <v>SE</v>
          </cell>
          <cell r="E931" t="str">
            <v>P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M931">
            <v>0.75</v>
          </cell>
          <cell r="N931">
            <v>0</v>
          </cell>
          <cell r="O931">
            <v>0</v>
          </cell>
          <cell r="P931">
            <v>0.75</v>
          </cell>
          <cell r="Q931">
            <v>0</v>
          </cell>
          <cell r="R931">
            <v>0</v>
          </cell>
          <cell r="S931" t="str">
            <v>PLNT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D931">
            <v>407</v>
          </cell>
          <cell r="AE931" t="str">
            <v>SE</v>
          </cell>
          <cell r="AF931" t="str">
            <v>407.SE</v>
          </cell>
        </row>
        <row r="932">
          <cell r="A932">
            <v>932</v>
          </cell>
          <cell r="D932" t="str">
            <v>SG</v>
          </cell>
          <cell r="E932" t="str">
            <v>P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M932">
            <v>0.75</v>
          </cell>
          <cell r="N932">
            <v>0</v>
          </cell>
          <cell r="O932">
            <v>0</v>
          </cell>
          <cell r="P932">
            <v>0.75</v>
          </cell>
          <cell r="Q932">
            <v>0</v>
          </cell>
          <cell r="R932">
            <v>0</v>
          </cell>
          <cell r="S932" t="str">
            <v>PLNT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D932">
            <v>407</v>
          </cell>
          <cell r="AE932" t="str">
            <v>SG</v>
          </cell>
          <cell r="AF932" t="str">
            <v>407.SG1</v>
          </cell>
        </row>
        <row r="933">
          <cell r="A933">
            <v>933</v>
          </cell>
          <cell r="D933" t="str">
            <v>TROJP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0.75</v>
          </cell>
          <cell r="N933">
            <v>0</v>
          </cell>
          <cell r="O933">
            <v>0</v>
          </cell>
          <cell r="P933">
            <v>0.75</v>
          </cell>
          <cell r="Q933">
            <v>0</v>
          </cell>
          <cell r="R933">
            <v>0</v>
          </cell>
          <cell r="S933" t="str">
            <v>PLNT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D933">
            <v>407</v>
          </cell>
          <cell r="AE933" t="str">
            <v>TROJP</v>
          </cell>
          <cell r="AF933" t="str">
            <v>407.TROJP</v>
          </cell>
        </row>
        <row r="934">
          <cell r="A934">
            <v>934</v>
          </cell>
          <cell r="F934">
            <v>3572684.2800000007</v>
          </cell>
          <cell r="G934">
            <v>3572684.2800000007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N934">
            <v>2679513.2100000004</v>
          </cell>
          <cell r="O934">
            <v>893171.07000000018</v>
          </cell>
          <cell r="Q934">
            <v>0</v>
          </cell>
          <cell r="R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>
            <v>407</v>
          </cell>
          <cell r="AE934" t="str">
            <v>NA</v>
          </cell>
          <cell r="AF934" t="str">
            <v>407.NA1</v>
          </cell>
        </row>
        <row r="935">
          <cell r="A935">
            <v>935</v>
          </cell>
          <cell r="AD935">
            <v>407</v>
          </cell>
          <cell r="AE935" t="str">
            <v>NA</v>
          </cell>
          <cell r="AF935" t="str">
            <v>407.NA2</v>
          </cell>
        </row>
        <row r="936">
          <cell r="A936">
            <v>936</v>
          </cell>
          <cell r="B936" t="str">
            <v>TOTAL AMORTIZATION EXPENSE</v>
          </cell>
          <cell r="F936">
            <v>23098313.55455552</v>
          </cell>
          <cell r="G936">
            <v>22646827.657695733</v>
          </cell>
          <cell r="H936">
            <v>-205599.42596289888</v>
          </cell>
          <cell r="I936">
            <v>-1204752.5550674698</v>
          </cell>
          <cell r="J936">
            <v>1861837.8778901547</v>
          </cell>
          <cell r="K936">
            <v>0</v>
          </cell>
          <cell r="N936">
            <v>16977051.244433217</v>
          </cell>
          <cell r="O936">
            <v>5669776.4132625181</v>
          </cell>
          <cell r="Q936">
            <v>-154199.56947217416</v>
          </cell>
          <cell r="R936">
            <v>-51399.85649072472</v>
          </cell>
          <cell r="T936">
            <v>-211800.18249129469</v>
          </cell>
          <cell r="U936">
            <v>-602988.03997427947</v>
          </cell>
          <cell r="V936">
            <v>-226677.29013303085</v>
          </cell>
          <cell r="W936">
            <v>-126740.60936497326</v>
          </cell>
          <cell r="X936">
            <v>-36546.433103891781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 t="str">
            <v>TOTAL AMORTIZATION EXPENSE</v>
          </cell>
          <cell r="AE936" t="str">
            <v>NA</v>
          </cell>
          <cell r="AF936" t="str">
            <v>TOTAL AMORTIZATION EXPENSE.NA</v>
          </cell>
        </row>
        <row r="937">
          <cell r="A937">
            <v>937</v>
          </cell>
          <cell r="AD937" t="str">
            <v>TOTAL AMORTIZATION EXPENSE</v>
          </cell>
          <cell r="AE937" t="str">
            <v>NA</v>
          </cell>
          <cell r="AF937" t="str">
            <v>TOTAL AMORTIZATION EXPENSE.NA1</v>
          </cell>
        </row>
        <row r="938">
          <cell r="A938">
            <v>938</v>
          </cell>
          <cell r="B938">
            <v>408</v>
          </cell>
          <cell r="C938" t="str">
            <v>Taxes Other Than Income</v>
          </cell>
          <cell r="AD938">
            <v>408</v>
          </cell>
          <cell r="AE938" t="str">
            <v>NA</v>
          </cell>
          <cell r="AF938" t="str">
            <v>408.NA</v>
          </cell>
        </row>
        <row r="939">
          <cell r="A939">
            <v>939</v>
          </cell>
          <cell r="D939" t="str">
            <v>S</v>
          </cell>
          <cell r="E939" t="str">
            <v>DMSC</v>
          </cell>
          <cell r="F939">
            <v>1208.48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1208.48</v>
          </cell>
          <cell r="M939">
            <v>0.75</v>
          </cell>
          <cell r="N939">
            <v>0</v>
          </cell>
          <cell r="O939">
            <v>0</v>
          </cell>
          <cell r="P939">
            <v>0.75</v>
          </cell>
          <cell r="Q939">
            <v>0</v>
          </cell>
          <cell r="R939">
            <v>0</v>
          </cell>
          <cell r="S939" t="str">
            <v>PLNT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D939">
            <v>408</v>
          </cell>
          <cell r="AE939" t="str">
            <v>S</v>
          </cell>
          <cell r="AF939" t="str">
            <v>408.S</v>
          </cell>
        </row>
        <row r="940">
          <cell r="A940">
            <v>940</v>
          </cell>
          <cell r="D940" t="str">
            <v>GPS</v>
          </cell>
          <cell r="E940" t="str">
            <v>GP</v>
          </cell>
          <cell r="F940">
            <v>59905673.675874338</v>
          </cell>
          <cell r="G940">
            <v>29005533.555958316</v>
          </cell>
          <cell r="H940">
            <v>14656737.830747351</v>
          </cell>
          <cell r="I940">
            <v>15880552.324537756</v>
          </cell>
          <cell r="J940">
            <v>362849.96463092224</v>
          </cell>
          <cell r="K940">
            <v>0</v>
          </cell>
          <cell r="M940">
            <v>0.75</v>
          </cell>
          <cell r="N940">
            <v>21754150.166968737</v>
          </cell>
          <cell r="O940">
            <v>7251383.3889895789</v>
          </cell>
          <cell r="P940">
            <v>0.75</v>
          </cell>
          <cell r="Q940">
            <v>10992553.373060513</v>
          </cell>
          <cell r="R940">
            <v>3664184.4576868378</v>
          </cell>
          <cell r="S940" t="str">
            <v>PLNT</v>
          </cell>
          <cell r="T940">
            <v>2791862.832124298</v>
          </cell>
          <cell r="U940">
            <v>7948340.1629687632</v>
          </cell>
          <cell r="V940">
            <v>2987966.7418845394</v>
          </cell>
          <cell r="W940">
            <v>1670642.5482961852</v>
          </cell>
          <cell r="X940">
            <v>481740.03926397098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D940">
            <v>408</v>
          </cell>
          <cell r="AE940" t="str">
            <v>GPS</v>
          </cell>
          <cell r="AF940" t="str">
            <v>408.GPS</v>
          </cell>
        </row>
        <row r="941">
          <cell r="A941">
            <v>941</v>
          </cell>
          <cell r="D941" t="str">
            <v>SO</v>
          </cell>
          <cell r="E941" t="str">
            <v>GP</v>
          </cell>
          <cell r="F941">
            <v>5340590.2594957277</v>
          </cell>
          <cell r="G941">
            <v>2585843.0508363121</v>
          </cell>
          <cell r="H941">
            <v>1306648.0433621365</v>
          </cell>
          <cell r="I941">
            <v>1415751.0942739721</v>
          </cell>
          <cell r="J941">
            <v>32348.071023307617</v>
          </cell>
          <cell r="K941">
            <v>0</v>
          </cell>
          <cell r="M941">
            <v>0.75</v>
          </cell>
          <cell r="N941">
            <v>1939382.2881272342</v>
          </cell>
          <cell r="O941">
            <v>646460.76270907803</v>
          </cell>
          <cell r="P941">
            <v>0.75</v>
          </cell>
          <cell r="Q941">
            <v>979986.03252160235</v>
          </cell>
          <cell r="R941">
            <v>326662.01084053412</v>
          </cell>
          <cell r="S941" t="str">
            <v>PLNT</v>
          </cell>
          <cell r="T941">
            <v>248894.5459116993</v>
          </cell>
          <cell r="U941">
            <v>708594.45272551826</v>
          </cell>
          <cell r="V941">
            <v>266377.20767060306</v>
          </cell>
          <cell r="W941">
            <v>148937.76787828613</v>
          </cell>
          <cell r="X941">
            <v>42947.120087865413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D941">
            <v>408</v>
          </cell>
          <cell r="AE941" t="str">
            <v>SO</v>
          </cell>
          <cell r="AF941" t="str">
            <v>408.SO</v>
          </cell>
        </row>
        <row r="942">
          <cell r="A942">
            <v>942</v>
          </cell>
          <cell r="D942" t="str">
            <v>SE</v>
          </cell>
          <cell r="E942" t="str">
            <v>P</v>
          </cell>
          <cell r="F942">
            <v>274972.43439781439</v>
          </cell>
          <cell r="G942">
            <v>274972.43439781439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0.75</v>
          </cell>
          <cell r="N942">
            <v>206229.32579836081</v>
          </cell>
          <cell r="O942">
            <v>68743.108599453597</v>
          </cell>
          <cell r="P942">
            <v>0.75</v>
          </cell>
          <cell r="Q942">
            <v>0</v>
          </cell>
          <cell r="R942">
            <v>0</v>
          </cell>
          <cell r="S942" t="str">
            <v>PLNT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>
            <v>408</v>
          </cell>
          <cell r="AE942" t="str">
            <v>SE</v>
          </cell>
          <cell r="AF942" t="str">
            <v>408.SE</v>
          </cell>
        </row>
        <row r="943">
          <cell r="A943">
            <v>943</v>
          </cell>
          <cell r="D943" t="str">
            <v>SG</v>
          </cell>
          <cell r="E943" t="str">
            <v>P</v>
          </cell>
          <cell r="F943">
            <v>882440.32911474071</v>
          </cell>
          <cell r="G943">
            <v>882440.32911474071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M943">
            <v>0.75</v>
          </cell>
          <cell r="N943">
            <v>661830.24683605554</v>
          </cell>
          <cell r="O943">
            <v>220610.08227868518</v>
          </cell>
          <cell r="P943">
            <v>0.75</v>
          </cell>
          <cell r="Q943">
            <v>0</v>
          </cell>
          <cell r="R943">
            <v>0</v>
          </cell>
          <cell r="S943" t="str">
            <v>PLNT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D943">
            <v>408</v>
          </cell>
          <cell r="AE943" t="str">
            <v>SG</v>
          </cell>
          <cell r="AF943" t="str">
            <v>408.SG</v>
          </cell>
        </row>
        <row r="944">
          <cell r="A944">
            <v>944</v>
          </cell>
          <cell r="D944" t="str">
            <v>OPRV-ID</v>
          </cell>
          <cell r="E944" t="str">
            <v>DMSC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M944">
            <v>0.75</v>
          </cell>
          <cell r="N944">
            <v>0</v>
          </cell>
          <cell r="O944">
            <v>0</v>
          </cell>
          <cell r="P944">
            <v>0.75</v>
          </cell>
          <cell r="Q944">
            <v>0</v>
          </cell>
          <cell r="R944">
            <v>0</v>
          </cell>
          <cell r="S944" t="str">
            <v>PLNT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408</v>
          </cell>
          <cell r="AE944" t="str">
            <v>OPRV-ID</v>
          </cell>
          <cell r="AF944" t="str">
            <v>408.OPRV-ID</v>
          </cell>
        </row>
        <row r="945">
          <cell r="A945">
            <v>945</v>
          </cell>
          <cell r="D945" t="str">
            <v>EXCTAX</v>
          </cell>
          <cell r="E945" t="str">
            <v>GP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M945">
            <v>0.75</v>
          </cell>
          <cell r="N945">
            <v>0</v>
          </cell>
          <cell r="O945">
            <v>0</v>
          </cell>
          <cell r="P945">
            <v>0.75</v>
          </cell>
          <cell r="Q945">
            <v>0</v>
          </cell>
          <cell r="R945">
            <v>0</v>
          </cell>
          <cell r="S945" t="str">
            <v>PLNT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D945">
            <v>408</v>
          </cell>
          <cell r="AE945" t="str">
            <v>EXCTAX</v>
          </cell>
          <cell r="AF945" t="str">
            <v>408.EXCTAX</v>
          </cell>
        </row>
        <row r="946">
          <cell r="A946">
            <v>946</v>
          </cell>
          <cell r="D946" t="str">
            <v>DGP</v>
          </cell>
          <cell r="E946" t="str">
            <v>GP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M946">
            <v>0.75</v>
          </cell>
          <cell r="N946">
            <v>0</v>
          </cell>
          <cell r="O946">
            <v>0</v>
          </cell>
          <cell r="P946">
            <v>0.75</v>
          </cell>
          <cell r="Q946">
            <v>0</v>
          </cell>
          <cell r="R946">
            <v>0</v>
          </cell>
          <cell r="S946" t="str">
            <v>PLNT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D946">
            <v>408</v>
          </cell>
          <cell r="AE946" t="str">
            <v>DGP</v>
          </cell>
          <cell r="AF946" t="str">
            <v>408.DGP</v>
          </cell>
        </row>
        <row r="947">
          <cell r="A947">
            <v>947</v>
          </cell>
          <cell r="F947">
            <v>66404885.178882621</v>
          </cell>
          <cell r="G947">
            <v>32748789.370307185</v>
          </cell>
          <cell r="H947">
            <v>15963385.874109488</v>
          </cell>
          <cell r="I947">
            <v>17296303.418811727</v>
          </cell>
          <cell r="J947">
            <v>395198.03565422987</v>
          </cell>
          <cell r="K947">
            <v>1208.48</v>
          </cell>
          <cell r="N947">
            <v>24561592.027730387</v>
          </cell>
          <cell r="O947">
            <v>8187197.3425767962</v>
          </cell>
          <cell r="Q947">
            <v>11972539.405582115</v>
          </cell>
          <cell r="R947">
            <v>3990846.468527372</v>
          </cell>
          <cell r="T947">
            <v>3040757.378035997</v>
          </cell>
          <cell r="U947">
            <v>8656934.6156942807</v>
          </cell>
          <cell r="V947">
            <v>3254343.9495551423</v>
          </cell>
          <cell r="W947">
            <v>1819580.3161744713</v>
          </cell>
          <cell r="X947">
            <v>524687.15935183642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408</v>
          </cell>
          <cell r="AE947" t="str">
            <v>NA</v>
          </cell>
          <cell r="AF947" t="str">
            <v>408.NA1</v>
          </cell>
        </row>
        <row r="948">
          <cell r="A948">
            <v>948</v>
          </cell>
          <cell r="AD948">
            <v>408</v>
          </cell>
          <cell r="AE948" t="str">
            <v>NA</v>
          </cell>
          <cell r="AF948" t="str">
            <v>408.NA2</v>
          </cell>
        </row>
        <row r="949">
          <cell r="A949">
            <v>949</v>
          </cell>
          <cell r="B949">
            <v>41140</v>
          </cell>
          <cell r="C949" t="str">
            <v>Deferred Investment Tax Credit - Fed</v>
          </cell>
          <cell r="AD949">
            <v>41140</v>
          </cell>
          <cell r="AE949" t="str">
            <v>NA</v>
          </cell>
          <cell r="AF949" t="str">
            <v>41140.NA</v>
          </cell>
        </row>
        <row r="950">
          <cell r="A950">
            <v>950</v>
          </cell>
          <cell r="D950" t="str">
            <v>DGU</v>
          </cell>
          <cell r="E950" t="str">
            <v>PTD</v>
          </cell>
          <cell r="F950">
            <v>-3619084.8866408891</v>
          </cell>
          <cell r="G950">
            <v>-1782066.3756047427</v>
          </cell>
          <cell r="H950">
            <v>-886037.98957812123</v>
          </cell>
          <cell r="I950">
            <v>-950980.52145802486</v>
          </cell>
          <cell r="J950">
            <v>0</v>
          </cell>
          <cell r="K950">
            <v>0</v>
          </cell>
          <cell r="M950">
            <v>0.75</v>
          </cell>
          <cell r="N950">
            <v>-1336549.7817035569</v>
          </cell>
          <cell r="O950">
            <v>-445516.59390118567</v>
          </cell>
          <cell r="P950">
            <v>0.75</v>
          </cell>
          <cell r="Q950">
            <v>-664528.49218359089</v>
          </cell>
          <cell r="R950">
            <v>-221509.49739453031</v>
          </cell>
          <cell r="S950" t="str">
            <v>PLNT</v>
          </cell>
          <cell r="T950">
            <v>-167186.07247875578</v>
          </cell>
          <cell r="U950">
            <v>-475973.16002835013</v>
          </cell>
          <cell r="V950">
            <v>-178929.4296714144</v>
          </cell>
          <cell r="W950">
            <v>-100043.65649762841</v>
          </cell>
          <cell r="X950">
            <v>-28848.202781876189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41140</v>
          </cell>
          <cell r="AE950" t="str">
            <v>DGU</v>
          </cell>
          <cell r="AF950" t="str">
            <v>41140.DGU</v>
          </cell>
        </row>
        <row r="951">
          <cell r="A951">
            <v>951</v>
          </cell>
          <cell r="AD951">
            <v>41140</v>
          </cell>
          <cell r="AE951" t="str">
            <v>NA</v>
          </cell>
          <cell r="AF951" t="str">
            <v>41140.NA1</v>
          </cell>
        </row>
        <row r="952">
          <cell r="A952">
            <v>952</v>
          </cell>
          <cell r="F952">
            <v>-3619084.8866408891</v>
          </cell>
          <cell r="G952">
            <v>-1782066.3756047427</v>
          </cell>
          <cell r="H952">
            <v>-886037.98957812123</v>
          </cell>
          <cell r="I952">
            <v>-950980.52145802486</v>
          </cell>
          <cell r="J952">
            <v>0</v>
          </cell>
          <cell r="K952">
            <v>0</v>
          </cell>
          <cell r="N952">
            <v>-1336549.7817035569</v>
          </cell>
          <cell r="O952">
            <v>-445516.59390118567</v>
          </cell>
          <cell r="Q952">
            <v>-664528.49218359089</v>
          </cell>
          <cell r="R952">
            <v>-221509.49739453031</v>
          </cell>
          <cell r="T952">
            <v>-167186.07247875578</v>
          </cell>
          <cell r="U952">
            <v>-475973.16002835013</v>
          </cell>
          <cell r="V952">
            <v>-178929.4296714144</v>
          </cell>
          <cell r="W952">
            <v>-100043.65649762841</v>
          </cell>
          <cell r="X952">
            <v>-28848.202781876189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41140</v>
          </cell>
          <cell r="AE952" t="str">
            <v>NA</v>
          </cell>
          <cell r="AF952" t="str">
            <v>41140.NA2</v>
          </cell>
        </row>
        <row r="953">
          <cell r="A953">
            <v>953</v>
          </cell>
          <cell r="AD953">
            <v>41140</v>
          </cell>
          <cell r="AE953" t="str">
            <v>NA</v>
          </cell>
          <cell r="AF953" t="str">
            <v>41140.NA3</v>
          </cell>
        </row>
        <row r="954">
          <cell r="A954">
            <v>954</v>
          </cell>
          <cell r="B954">
            <v>41141</v>
          </cell>
          <cell r="C954" t="str">
            <v>Deferred Investment Tax Credit - Idaho</v>
          </cell>
          <cell r="AD954">
            <v>41141</v>
          </cell>
          <cell r="AE954" t="str">
            <v>NA</v>
          </cell>
          <cell r="AF954" t="str">
            <v>41141.NA</v>
          </cell>
        </row>
        <row r="955">
          <cell r="A955">
            <v>955</v>
          </cell>
          <cell r="D955" t="str">
            <v>DGU</v>
          </cell>
          <cell r="E955" t="str">
            <v>PTD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M955">
            <v>0.75</v>
          </cell>
          <cell r="N955">
            <v>0</v>
          </cell>
          <cell r="O955">
            <v>0</v>
          </cell>
          <cell r="P955">
            <v>0.75</v>
          </cell>
          <cell r="Q955">
            <v>0</v>
          </cell>
          <cell r="R955">
            <v>0</v>
          </cell>
          <cell r="S955" t="str">
            <v>PLNT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41141</v>
          </cell>
          <cell r="AE955" t="str">
            <v>DGU</v>
          </cell>
          <cell r="AF955" t="str">
            <v>41141.DGU</v>
          </cell>
        </row>
        <row r="956">
          <cell r="A956">
            <v>956</v>
          </cell>
          <cell r="AD956">
            <v>41141</v>
          </cell>
          <cell r="AE956" t="str">
            <v>NA</v>
          </cell>
          <cell r="AF956" t="str">
            <v>41141.NA1</v>
          </cell>
        </row>
        <row r="957">
          <cell r="A957">
            <v>957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N957">
            <v>0</v>
          </cell>
          <cell r="O957">
            <v>0</v>
          </cell>
          <cell r="Q957">
            <v>0</v>
          </cell>
          <cell r="R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41141</v>
          </cell>
          <cell r="AE957" t="str">
            <v>NA</v>
          </cell>
          <cell r="AF957" t="str">
            <v>41141.NA2</v>
          </cell>
        </row>
        <row r="958">
          <cell r="A958">
            <v>958</v>
          </cell>
          <cell r="AD958">
            <v>41141</v>
          </cell>
          <cell r="AE958" t="str">
            <v>NA</v>
          </cell>
          <cell r="AF958" t="str">
            <v>41141.NA3</v>
          </cell>
        </row>
        <row r="959">
          <cell r="A959">
            <v>959</v>
          </cell>
          <cell r="B959" t="str">
            <v>TOTAL DEFERRED ITC</v>
          </cell>
          <cell r="F959">
            <v>-3619084.8866408891</v>
          </cell>
          <cell r="G959">
            <v>-1782066.3756047427</v>
          </cell>
          <cell r="H959">
            <v>-886037.98957812123</v>
          </cell>
          <cell r="I959">
            <v>-950980.52145802486</v>
          </cell>
          <cell r="J959">
            <v>0</v>
          </cell>
          <cell r="K959">
            <v>0</v>
          </cell>
          <cell r="N959">
            <v>-1336549.7817035569</v>
          </cell>
          <cell r="O959">
            <v>-445516.59390118567</v>
          </cell>
          <cell r="Q959">
            <v>-664528.49218359089</v>
          </cell>
          <cell r="R959">
            <v>-221509.49739453031</v>
          </cell>
          <cell r="T959">
            <v>-167186.07247875578</v>
          </cell>
          <cell r="U959">
            <v>-475973.16002835013</v>
          </cell>
          <cell r="V959">
            <v>-178929.4296714144</v>
          </cell>
          <cell r="W959">
            <v>-100043.65649762841</v>
          </cell>
          <cell r="X959">
            <v>-28848.202781876189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D959" t="str">
            <v>TOTAL DEFERRED ITC</v>
          </cell>
          <cell r="AE959" t="str">
            <v>NA</v>
          </cell>
          <cell r="AF959" t="str">
            <v>TOTAL DEFERRED ITC.NA</v>
          </cell>
        </row>
        <row r="960">
          <cell r="A960">
            <v>960</v>
          </cell>
          <cell r="AD960" t="str">
            <v>TOTAL DEFERRED ITC</v>
          </cell>
          <cell r="AE960" t="str">
            <v>NA</v>
          </cell>
          <cell r="AF960" t="str">
            <v>TOTAL DEFERRED ITC.NA1</v>
          </cell>
        </row>
        <row r="961">
          <cell r="A961">
            <v>961</v>
          </cell>
          <cell r="B961">
            <v>427</v>
          </cell>
          <cell r="C961" t="str">
            <v>Interest on Long-Term Debt</v>
          </cell>
          <cell r="AD961">
            <v>427</v>
          </cell>
          <cell r="AE961" t="str">
            <v>NA</v>
          </cell>
          <cell r="AF961" t="str">
            <v>427.NA</v>
          </cell>
        </row>
        <row r="962">
          <cell r="A962">
            <v>962</v>
          </cell>
          <cell r="D962" t="str">
            <v>S</v>
          </cell>
          <cell r="F962">
            <v>155430388.65091783</v>
          </cell>
          <cell r="G962">
            <v>77346202.021856844</v>
          </cell>
          <cell r="H962">
            <v>39192723.3660018</v>
          </cell>
          <cell r="I962">
            <v>38364681.526895598</v>
          </cell>
          <cell r="J962">
            <v>373306.10640221497</v>
          </cell>
          <cell r="K962">
            <v>153475.62976137933</v>
          </cell>
          <cell r="N962">
            <v>54786590.209404305</v>
          </cell>
          <cell r="O962">
            <v>22559611.812452566</v>
          </cell>
          <cell r="Q962">
            <v>29394542.524501357</v>
          </cell>
          <cell r="R962">
            <v>9798180.8415004499</v>
          </cell>
          <cell r="S962" t="str">
            <v>PLNT</v>
          </cell>
          <cell r="T962">
            <v>6744660.149869388</v>
          </cell>
          <cell r="U962">
            <v>19201822.001402333</v>
          </cell>
          <cell r="V962">
            <v>7218413.448267322</v>
          </cell>
          <cell r="W962">
            <v>4035984.895287957</v>
          </cell>
          <cell r="X962">
            <v>1163801.0320685988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D962">
            <v>427</v>
          </cell>
          <cell r="AE962" t="str">
            <v>S</v>
          </cell>
          <cell r="AF962" t="str">
            <v>427.S</v>
          </cell>
        </row>
        <row r="963">
          <cell r="A963">
            <v>963</v>
          </cell>
          <cell r="D963" t="str">
            <v>SNP</v>
          </cell>
          <cell r="E963" t="str">
            <v>GP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M963">
            <v>0.75</v>
          </cell>
          <cell r="N963">
            <v>0</v>
          </cell>
          <cell r="O963">
            <v>0</v>
          </cell>
          <cell r="P963">
            <v>0.75</v>
          </cell>
          <cell r="Q963">
            <v>0</v>
          </cell>
          <cell r="R963">
            <v>0</v>
          </cell>
          <cell r="S963" t="str">
            <v>PLNT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>
            <v>427</v>
          </cell>
          <cell r="AE963" t="str">
            <v>SNP</v>
          </cell>
          <cell r="AF963" t="str">
            <v>427.SNP</v>
          </cell>
        </row>
        <row r="964">
          <cell r="A964">
            <v>964</v>
          </cell>
          <cell r="F964">
            <v>155430388.65091783</v>
          </cell>
          <cell r="G964">
            <v>77346202.021856844</v>
          </cell>
          <cell r="H964">
            <v>39192723.3660018</v>
          </cell>
          <cell r="I964">
            <v>38364681.526895598</v>
          </cell>
          <cell r="J964">
            <v>373306.10640221497</v>
          </cell>
          <cell r="K964">
            <v>153475.62976137933</v>
          </cell>
          <cell r="N964">
            <v>54786590.209404305</v>
          </cell>
          <cell r="O964">
            <v>22559611.812452566</v>
          </cell>
          <cell r="Q964">
            <v>29394542.524501357</v>
          </cell>
          <cell r="R964">
            <v>9798180.8415004499</v>
          </cell>
          <cell r="T964">
            <v>6744660.149869388</v>
          </cell>
          <cell r="U964">
            <v>19201822.001402333</v>
          </cell>
          <cell r="V964">
            <v>7218413.448267322</v>
          </cell>
          <cell r="W964">
            <v>4035984.895287957</v>
          </cell>
          <cell r="X964">
            <v>1163801.0320685988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D964">
            <v>427</v>
          </cell>
          <cell r="AE964" t="str">
            <v>NA</v>
          </cell>
          <cell r="AF964" t="str">
            <v>427.NA1</v>
          </cell>
        </row>
        <row r="965">
          <cell r="A965">
            <v>965</v>
          </cell>
          <cell r="AD965">
            <v>427</v>
          </cell>
          <cell r="AE965" t="str">
            <v>NA</v>
          </cell>
          <cell r="AF965" t="str">
            <v>427.NA2</v>
          </cell>
        </row>
        <row r="966">
          <cell r="A966">
            <v>966</v>
          </cell>
          <cell r="B966">
            <v>428</v>
          </cell>
          <cell r="C966" t="str">
            <v>Amortization of Debt Disc &amp; Exp</v>
          </cell>
          <cell r="AD966">
            <v>428</v>
          </cell>
          <cell r="AE966" t="str">
            <v>NA</v>
          </cell>
          <cell r="AF966" t="str">
            <v>428.NA</v>
          </cell>
        </row>
        <row r="967">
          <cell r="A967">
            <v>967</v>
          </cell>
          <cell r="D967" t="str">
            <v>SNP</v>
          </cell>
          <cell r="E967" t="str">
            <v>GP</v>
          </cell>
          <cell r="F967">
            <v>2117515.6190464692</v>
          </cell>
          <cell r="G967">
            <v>1025273.0096290294</v>
          </cell>
          <cell r="H967">
            <v>518078.99613648414</v>
          </cell>
          <cell r="I967">
            <v>561337.77525376633</v>
          </cell>
          <cell r="J967">
            <v>12825.838027189544</v>
          </cell>
          <cell r="K967">
            <v>0</v>
          </cell>
          <cell r="M967">
            <v>0.75</v>
          </cell>
          <cell r="N967">
            <v>768954.7572217721</v>
          </cell>
          <cell r="O967">
            <v>256318.25240725736</v>
          </cell>
          <cell r="P967">
            <v>0.75</v>
          </cell>
          <cell r="Q967">
            <v>388559.24710236309</v>
          </cell>
          <cell r="R967">
            <v>129519.74903412104</v>
          </cell>
          <cell r="S967" t="str">
            <v>PLNT</v>
          </cell>
          <cell r="T967">
            <v>98685.363013276015</v>
          </cell>
          <cell r="U967">
            <v>280953.92986722919</v>
          </cell>
          <cell r="V967">
            <v>105617.14537032218</v>
          </cell>
          <cell r="W967">
            <v>59053.032422293938</v>
          </cell>
          <cell r="X967">
            <v>17028.304580645039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428</v>
          </cell>
          <cell r="AE967" t="str">
            <v>SNP</v>
          </cell>
          <cell r="AF967" t="str">
            <v>428.SNP</v>
          </cell>
        </row>
        <row r="968">
          <cell r="A968">
            <v>968</v>
          </cell>
          <cell r="F968">
            <v>2117515.6190464692</v>
          </cell>
          <cell r="G968">
            <v>1025273.0096290294</v>
          </cell>
          <cell r="H968">
            <v>518078.99613648414</v>
          </cell>
          <cell r="I968">
            <v>561337.77525376633</v>
          </cell>
          <cell r="J968">
            <v>12825.838027189544</v>
          </cell>
          <cell r="K968">
            <v>0</v>
          </cell>
          <cell r="N968">
            <v>768954.7572217721</v>
          </cell>
          <cell r="O968">
            <v>256318.25240725736</v>
          </cell>
          <cell r="Q968">
            <v>388559.24710236309</v>
          </cell>
          <cell r="R968">
            <v>129519.74903412104</v>
          </cell>
          <cell r="T968">
            <v>98685.363013276015</v>
          </cell>
          <cell r="U968">
            <v>280953.92986722919</v>
          </cell>
          <cell r="V968">
            <v>105617.14537032218</v>
          </cell>
          <cell r="W968">
            <v>59053.032422293938</v>
          </cell>
          <cell r="X968">
            <v>17028.304580645039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428</v>
          </cell>
          <cell r="AE968" t="str">
            <v>NA</v>
          </cell>
          <cell r="AF968" t="str">
            <v>428.NA1</v>
          </cell>
        </row>
        <row r="969">
          <cell r="A969">
            <v>969</v>
          </cell>
          <cell r="AD969">
            <v>428</v>
          </cell>
          <cell r="AE969" t="str">
            <v>NA</v>
          </cell>
          <cell r="AF969" t="str">
            <v>428.NA2</v>
          </cell>
        </row>
        <row r="970">
          <cell r="A970">
            <v>970</v>
          </cell>
          <cell r="B970">
            <v>429</v>
          </cell>
          <cell r="C970" t="str">
            <v>Amortization of Premium on Debt</v>
          </cell>
          <cell r="AD970">
            <v>429</v>
          </cell>
          <cell r="AE970" t="str">
            <v>NA</v>
          </cell>
          <cell r="AF970" t="str">
            <v>429.NA</v>
          </cell>
        </row>
        <row r="971">
          <cell r="A971">
            <v>971</v>
          </cell>
          <cell r="D971" t="str">
            <v>SNP</v>
          </cell>
          <cell r="E971" t="str">
            <v>GP</v>
          </cell>
          <cell r="F971">
            <v>-4854.0751854810524</v>
          </cell>
          <cell r="G971">
            <v>-2350.2788974113028</v>
          </cell>
          <cell r="H971">
            <v>-1187.6155135032579</v>
          </cell>
          <cell r="I971">
            <v>-1286.7795358975584</v>
          </cell>
          <cell r="J971">
            <v>-29.401238668933647</v>
          </cell>
          <cell r="K971">
            <v>0</v>
          </cell>
          <cell r="M971">
            <v>0.75</v>
          </cell>
          <cell r="N971">
            <v>-1762.7091730584771</v>
          </cell>
          <cell r="O971">
            <v>-587.56972435282569</v>
          </cell>
          <cell r="P971">
            <v>0.75</v>
          </cell>
          <cell r="Q971">
            <v>-890.71163512744351</v>
          </cell>
          <cell r="R971">
            <v>-296.90387837581449</v>
          </cell>
          <cell r="S971" t="str">
            <v>PLNT</v>
          </cell>
          <cell r="T971">
            <v>-226.22084458986953</v>
          </cell>
          <cell r="U971">
            <v>-644.04318294757888</v>
          </cell>
          <cell r="V971">
            <v>-242.11087743205692</v>
          </cell>
          <cell r="W971">
            <v>-135.36989136238077</v>
          </cell>
          <cell r="X971">
            <v>-39.034739565672361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D971">
            <v>429</v>
          </cell>
          <cell r="AE971" t="str">
            <v>SNP</v>
          </cell>
          <cell r="AF971" t="str">
            <v>429.SNP</v>
          </cell>
        </row>
        <row r="972">
          <cell r="A972">
            <v>972</v>
          </cell>
          <cell r="F972">
            <v>-4854.0751854810524</v>
          </cell>
          <cell r="G972">
            <v>-2350.2788974113028</v>
          </cell>
          <cell r="H972">
            <v>-1187.6155135032579</v>
          </cell>
          <cell r="I972">
            <v>-1286.7795358975584</v>
          </cell>
          <cell r="J972">
            <v>-29.401238668933647</v>
          </cell>
          <cell r="K972">
            <v>0</v>
          </cell>
          <cell r="N972">
            <v>-1762.7091730584771</v>
          </cell>
          <cell r="O972">
            <v>-587.56972435282569</v>
          </cell>
          <cell r="Q972">
            <v>-890.71163512744351</v>
          </cell>
          <cell r="R972">
            <v>-296.90387837581449</v>
          </cell>
          <cell r="T972">
            <v>-226.22084458986953</v>
          </cell>
          <cell r="U972">
            <v>-644.04318294757888</v>
          </cell>
          <cell r="V972">
            <v>-242.11087743205692</v>
          </cell>
          <cell r="W972">
            <v>-135.36989136238077</v>
          </cell>
          <cell r="X972">
            <v>-39.034739565672361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429</v>
          </cell>
          <cell r="AE972" t="str">
            <v>NA</v>
          </cell>
          <cell r="AF972" t="str">
            <v>429.NA1</v>
          </cell>
        </row>
        <row r="973">
          <cell r="A973">
            <v>973</v>
          </cell>
          <cell r="AD973">
            <v>429</v>
          </cell>
          <cell r="AE973" t="str">
            <v>NA</v>
          </cell>
          <cell r="AF973" t="str">
            <v>429.NA2</v>
          </cell>
        </row>
        <row r="974">
          <cell r="A974">
            <v>974</v>
          </cell>
          <cell r="B974">
            <v>431</v>
          </cell>
          <cell r="C974" t="str">
            <v>Other Interest Expense</v>
          </cell>
          <cell r="AD974">
            <v>431</v>
          </cell>
          <cell r="AE974" t="str">
            <v>NA</v>
          </cell>
          <cell r="AF974" t="str">
            <v>431.NA</v>
          </cell>
        </row>
        <row r="975">
          <cell r="A975">
            <v>975</v>
          </cell>
          <cell r="D975" t="str">
            <v>OTH</v>
          </cell>
          <cell r="E975" t="str">
            <v>NUTIL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M975">
            <v>0.75</v>
          </cell>
          <cell r="N975">
            <v>0</v>
          </cell>
          <cell r="O975">
            <v>0</v>
          </cell>
          <cell r="P975">
            <v>0.75</v>
          </cell>
          <cell r="Q975">
            <v>0</v>
          </cell>
          <cell r="R975">
            <v>0</v>
          </cell>
          <cell r="S975" t="str">
            <v>PLNT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D975">
            <v>431</v>
          </cell>
          <cell r="AE975" t="str">
            <v>OTH</v>
          </cell>
          <cell r="AF975" t="str">
            <v>431.OTH</v>
          </cell>
        </row>
        <row r="976">
          <cell r="A976">
            <v>976</v>
          </cell>
          <cell r="D976" t="str">
            <v>SO</v>
          </cell>
          <cell r="E976" t="str">
            <v>GP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M976">
            <v>0.75</v>
          </cell>
          <cell r="N976">
            <v>0</v>
          </cell>
          <cell r="O976">
            <v>0</v>
          </cell>
          <cell r="P976">
            <v>0.75</v>
          </cell>
          <cell r="Q976">
            <v>0</v>
          </cell>
          <cell r="R976">
            <v>0</v>
          </cell>
          <cell r="S976" t="str">
            <v>PLNT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D976">
            <v>431</v>
          </cell>
          <cell r="AE976" t="str">
            <v>SO</v>
          </cell>
          <cell r="AF976" t="str">
            <v>431.SO</v>
          </cell>
        </row>
        <row r="977">
          <cell r="A977">
            <v>977</v>
          </cell>
          <cell r="D977" t="str">
            <v>SNP</v>
          </cell>
          <cell r="E977" t="str">
            <v>GP</v>
          </cell>
          <cell r="F977">
            <v>5485607.3869061377</v>
          </cell>
          <cell r="G977">
            <v>2656058.4227232877</v>
          </cell>
          <cell r="H977">
            <v>1342128.4559341171</v>
          </cell>
          <cell r="I977">
            <v>1454194.0653397099</v>
          </cell>
          <cell r="J977">
            <v>33226.442909023288</v>
          </cell>
          <cell r="K977">
            <v>0</v>
          </cell>
          <cell r="M977">
            <v>0.75</v>
          </cell>
          <cell r="N977">
            <v>1992043.8170424658</v>
          </cell>
          <cell r="O977">
            <v>664014.60568082193</v>
          </cell>
          <cell r="P977">
            <v>0.75</v>
          </cell>
          <cell r="Q977">
            <v>1006596.3419505878</v>
          </cell>
          <cell r="R977">
            <v>335532.11398352927</v>
          </cell>
          <cell r="S977" t="str">
            <v>PLNT</v>
          </cell>
          <cell r="T977">
            <v>255652.96966683699</v>
          </cell>
          <cell r="U977">
            <v>727835.45925106073</v>
          </cell>
          <cell r="V977">
            <v>273610.351496852</v>
          </cell>
          <cell r="W977">
            <v>152981.98887468714</v>
          </cell>
          <cell r="X977">
            <v>44113.29605027302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431</v>
          </cell>
          <cell r="AE977" t="str">
            <v>SNP</v>
          </cell>
          <cell r="AF977" t="str">
            <v>431.SNP</v>
          </cell>
        </row>
        <row r="978">
          <cell r="A978">
            <v>978</v>
          </cell>
          <cell r="F978">
            <v>5485607.3869061377</v>
          </cell>
          <cell r="G978">
            <v>2656058.4227232877</v>
          </cell>
          <cell r="H978">
            <v>1342128.4559341171</v>
          </cell>
          <cell r="I978">
            <v>1454194.0653397099</v>
          </cell>
          <cell r="J978">
            <v>33226.442909023288</v>
          </cell>
          <cell r="K978">
            <v>0</v>
          </cell>
          <cell r="N978">
            <v>1992043.8170424658</v>
          </cell>
          <cell r="O978">
            <v>664014.60568082193</v>
          </cell>
          <cell r="Q978">
            <v>1006596.3419505878</v>
          </cell>
          <cell r="R978">
            <v>335532.11398352927</v>
          </cell>
          <cell r="T978">
            <v>255652.96966683699</v>
          </cell>
          <cell r="U978">
            <v>727835.45925106073</v>
          </cell>
          <cell r="V978">
            <v>273610.351496852</v>
          </cell>
          <cell r="W978">
            <v>152981.98887468714</v>
          </cell>
          <cell r="X978">
            <v>44113.29605027302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D978">
            <v>431</v>
          </cell>
          <cell r="AE978" t="str">
            <v>NA</v>
          </cell>
          <cell r="AF978" t="str">
            <v>431.NA1</v>
          </cell>
        </row>
        <row r="979">
          <cell r="A979">
            <v>979</v>
          </cell>
          <cell r="AD979">
            <v>431</v>
          </cell>
          <cell r="AE979" t="str">
            <v>NA</v>
          </cell>
          <cell r="AF979" t="str">
            <v>431.NA2</v>
          </cell>
        </row>
        <row r="980">
          <cell r="A980">
            <v>980</v>
          </cell>
          <cell r="B980">
            <v>432</v>
          </cell>
          <cell r="C980" t="str">
            <v>AFUDC - Borrowed</v>
          </cell>
          <cell r="AD980">
            <v>432</v>
          </cell>
          <cell r="AE980" t="str">
            <v>NA</v>
          </cell>
          <cell r="AF980" t="str">
            <v>432.NA</v>
          </cell>
        </row>
        <row r="981">
          <cell r="A981">
            <v>981</v>
          </cell>
          <cell r="D981" t="str">
            <v>SNP</v>
          </cell>
          <cell r="E981" t="str">
            <v>GP</v>
          </cell>
          <cell r="F981">
            <v>-6742894.7011176059</v>
          </cell>
          <cell r="G981">
            <v>-3264820.2835639953</v>
          </cell>
          <cell r="H981">
            <v>-1649740.8974872669</v>
          </cell>
          <cell r="I981">
            <v>-1787491.6606283144</v>
          </cell>
          <cell r="J981">
            <v>-40841.859438030042</v>
          </cell>
          <cell r="K981">
            <v>0</v>
          </cell>
          <cell r="M981">
            <v>0.75</v>
          </cell>
          <cell r="N981">
            <v>-2448615.2126729963</v>
          </cell>
          <cell r="O981">
            <v>-816205.07089099882</v>
          </cell>
          <cell r="P981">
            <v>0.75</v>
          </cell>
          <cell r="Q981">
            <v>-1237305.6731154502</v>
          </cell>
          <cell r="R981">
            <v>-412435.22437181673</v>
          </cell>
          <cell r="S981" t="str">
            <v>PLNT</v>
          </cell>
          <cell r="T981">
            <v>-314247.98256729334</v>
          </cell>
          <cell r="U981">
            <v>-894653.50239682617</v>
          </cell>
          <cell r="V981">
            <v>-336321.15081418189</v>
          </cell>
          <cell r="W981">
            <v>-188045.07311474695</v>
          </cell>
          <cell r="X981">
            <v>-54223.951735266208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D981">
            <v>432</v>
          </cell>
          <cell r="AE981" t="str">
            <v>SNP</v>
          </cell>
          <cell r="AF981" t="str">
            <v>432.SNP</v>
          </cell>
        </row>
        <row r="982">
          <cell r="A982">
            <v>982</v>
          </cell>
          <cell r="F982">
            <v>-6742894.7011176059</v>
          </cell>
          <cell r="G982">
            <v>-3264820.2835639953</v>
          </cell>
          <cell r="H982">
            <v>-1649740.8974872669</v>
          </cell>
          <cell r="I982">
            <v>-1787491.6606283144</v>
          </cell>
          <cell r="J982">
            <v>-40841.859438030042</v>
          </cell>
          <cell r="K982">
            <v>0</v>
          </cell>
          <cell r="N982">
            <v>-2448615.2126729963</v>
          </cell>
          <cell r="O982">
            <v>-816205.07089099882</v>
          </cell>
          <cell r="Q982">
            <v>-1237305.6731154502</v>
          </cell>
          <cell r="R982">
            <v>-412435.22437181673</v>
          </cell>
          <cell r="T982">
            <v>-314247.98256729334</v>
          </cell>
          <cell r="U982">
            <v>-894653.50239682617</v>
          </cell>
          <cell r="V982">
            <v>-336321.15081418189</v>
          </cell>
          <cell r="W982">
            <v>-188045.07311474695</v>
          </cell>
          <cell r="X982">
            <v>-54223.951735266208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432</v>
          </cell>
          <cell r="AE982" t="str">
            <v>NA</v>
          </cell>
          <cell r="AF982" t="str">
            <v>432.NA1</v>
          </cell>
        </row>
        <row r="983">
          <cell r="A983">
            <v>983</v>
          </cell>
          <cell r="AD983">
            <v>432</v>
          </cell>
          <cell r="AE983" t="str">
            <v>NA</v>
          </cell>
          <cell r="AF983" t="str">
            <v>432.NA2</v>
          </cell>
        </row>
        <row r="984">
          <cell r="A984">
            <v>984</v>
          </cell>
          <cell r="C984" t="str">
            <v>Electric Interest Deductions for Tax</v>
          </cell>
          <cell r="F984">
            <v>855374.22964952048</v>
          </cell>
          <cell r="G984">
            <v>414160.86989091057</v>
          </cell>
          <cell r="H984">
            <v>209278.93906983105</v>
          </cell>
          <cell r="I984">
            <v>226753.40042926441</v>
          </cell>
          <cell r="J984">
            <v>5181.0202595138544</v>
          </cell>
          <cell r="K984">
            <v>0</v>
          </cell>
          <cell r="N984">
            <v>310620.65241818316</v>
          </cell>
          <cell r="O984">
            <v>103540.21747272764</v>
          </cell>
          <cell r="Q984">
            <v>156959.20430237334</v>
          </cell>
          <cell r="R984">
            <v>52319.734767457761</v>
          </cell>
          <cell r="T984">
            <v>39864.129268229823</v>
          </cell>
          <cell r="U984">
            <v>113491.8435385162</v>
          </cell>
          <cell r="V984">
            <v>42664.235175560229</v>
          </cell>
          <cell r="W984">
            <v>23854.578290871752</v>
          </cell>
          <cell r="X984">
            <v>6878.6141560861797</v>
          </cell>
          <cell r="AD984">
            <v>432</v>
          </cell>
          <cell r="AE984" t="str">
            <v>NA</v>
          </cell>
          <cell r="AF984" t="str">
            <v>432.NA3</v>
          </cell>
        </row>
        <row r="985">
          <cell r="A985">
            <v>985</v>
          </cell>
          <cell r="AD985">
            <v>432</v>
          </cell>
          <cell r="AE985" t="str">
            <v>NA</v>
          </cell>
          <cell r="AF985" t="str">
            <v>432.NA4</v>
          </cell>
        </row>
        <row r="986">
          <cell r="A986">
            <v>986</v>
          </cell>
          <cell r="C986" t="str">
            <v>Total Electric Interest Deductions for Tax</v>
          </cell>
          <cell r="F986">
            <v>156285762.88056737</v>
          </cell>
          <cell r="G986">
            <v>77760362.891747758</v>
          </cell>
          <cell r="H986">
            <v>39402002.30507163</v>
          </cell>
          <cell r="I986">
            <v>38591434.927324861</v>
          </cell>
          <cell r="J986">
            <v>378487.12666172883</v>
          </cell>
          <cell r="K986">
            <v>153475.62976137933</v>
          </cell>
          <cell r="N986">
            <v>55097210.861822486</v>
          </cell>
          <cell r="O986">
            <v>22663152.029925294</v>
          </cell>
          <cell r="Q986">
            <v>29551501.728803732</v>
          </cell>
          <cell r="R986">
            <v>9850500.5762679074</v>
          </cell>
          <cell r="T986">
            <v>6784524.279137617</v>
          </cell>
          <cell r="U986">
            <v>19315313.844940852</v>
          </cell>
          <cell r="V986">
            <v>7261077.6834428823</v>
          </cell>
          <cell r="W986">
            <v>4059839.4735788284</v>
          </cell>
          <cell r="X986">
            <v>1170679.646224685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>
            <v>432</v>
          </cell>
          <cell r="AE986" t="str">
            <v>NA</v>
          </cell>
          <cell r="AF986" t="str">
            <v>432.NA5</v>
          </cell>
        </row>
        <row r="987">
          <cell r="A987">
            <v>987</v>
          </cell>
          <cell r="AD987">
            <v>432</v>
          </cell>
          <cell r="AE987" t="str">
            <v>NA</v>
          </cell>
          <cell r="AF987" t="str">
            <v>432.NA6</v>
          </cell>
        </row>
        <row r="988">
          <cell r="A988">
            <v>988</v>
          </cell>
          <cell r="AD988">
            <v>432</v>
          </cell>
          <cell r="AE988" t="str">
            <v>NA</v>
          </cell>
          <cell r="AF988" t="str">
            <v>432.NA7</v>
          </cell>
        </row>
        <row r="989">
          <cell r="A989">
            <v>989</v>
          </cell>
          <cell r="B989">
            <v>419</v>
          </cell>
          <cell r="C989" t="str">
            <v>Interest &amp; Dividends</v>
          </cell>
          <cell r="AD989">
            <v>419</v>
          </cell>
          <cell r="AE989" t="str">
            <v>NA</v>
          </cell>
          <cell r="AF989" t="str">
            <v>419.NA</v>
          </cell>
        </row>
        <row r="990">
          <cell r="A990">
            <v>990</v>
          </cell>
          <cell r="D990" t="str">
            <v>SNP</v>
          </cell>
          <cell r="E990" t="str">
            <v>GP</v>
          </cell>
          <cell r="F990">
            <v>-12132736.188856272</v>
          </cell>
          <cell r="G990">
            <v>-5874510.1266290713</v>
          </cell>
          <cell r="H990">
            <v>-2968438.9236958488</v>
          </cell>
          <cell r="I990">
            <v>-3216298.892312435</v>
          </cell>
          <cell r="J990">
            <v>-73488.246218918008</v>
          </cell>
          <cell r="K990">
            <v>0</v>
          </cell>
          <cell r="M990">
            <v>0.75</v>
          </cell>
          <cell r="N990">
            <v>-4405882.5949718039</v>
          </cell>
          <cell r="O990">
            <v>-1468627.5316572678</v>
          </cell>
          <cell r="P990">
            <v>0.75</v>
          </cell>
          <cell r="Q990">
            <v>-2226329.1927718865</v>
          </cell>
          <cell r="R990">
            <v>-742109.7309239622</v>
          </cell>
          <cell r="S990" t="str">
            <v>PLNT</v>
          </cell>
          <cell r="T990">
            <v>-565437.84818964137</v>
          </cell>
          <cell r="U990">
            <v>-1609782.6536157951</v>
          </cell>
          <cell r="V990">
            <v>-605154.90430017957</v>
          </cell>
          <cell r="W990">
            <v>-338356.3535905825</v>
          </cell>
          <cell r="X990">
            <v>-97567.132616236544</v>
          </cell>
          <cell r="AD990">
            <v>419</v>
          </cell>
          <cell r="AE990" t="str">
            <v>SNP</v>
          </cell>
          <cell r="AF990" t="str">
            <v>419.SNP</v>
          </cell>
        </row>
        <row r="991">
          <cell r="A991">
            <v>991</v>
          </cell>
          <cell r="C991" t="str">
            <v>Total Operating Deductions for Tax</v>
          </cell>
          <cell r="F991">
            <v>-12132736.188856272</v>
          </cell>
          <cell r="G991">
            <v>-5874510.1266290713</v>
          </cell>
          <cell r="H991">
            <v>-2968438.9236958488</v>
          </cell>
          <cell r="I991">
            <v>-3216298.892312435</v>
          </cell>
          <cell r="J991">
            <v>-73488.246218918008</v>
          </cell>
          <cell r="K991">
            <v>0</v>
          </cell>
          <cell r="N991">
            <v>-4405882.5949718039</v>
          </cell>
          <cell r="O991">
            <v>-1468627.5316572678</v>
          </cell>
          <cell r="Q991">
            <v>-2226329.1927718865</v>
          </cell>
          <cell r="R991">
            <v>-742109.7309239622</v>
          </cell>
          <cell r="T991">
            <v>-565437.84818964137</v>
          </cell>
          <cell r="U991">
            <v>-1609782.6536157951</v>
          </cell>
          <cell r="V991">
            <v>-605154.90430017957</v>
          </cell>
          <cell r="W991">
            <v>-338356.3535905825</v>
          </cell>
          <cell r="X991">
            <v>-97567.132616236544</v>
          </cell>
          <cell r="AD991">
            <v>419</v>
          </cell>
          <cell r="AE991" t="str">
            <v>NA</v>
          </cell>
          <cell r="AF991" t="str">
            <v>419.NA1</v>
          </cell>
        </row>
        <row r="992">
          <cell r="A992">
            <v>992</v>
          </cell>
          <cell r="AD992">
            <v>419</v>
          </cell>
          <cell r="AE992" t="str">
            <v>NA</v>
          </cell>
          <cell r="AF992" t="str">
            <v>419.NA2</v>
          </cell>
        </row>
        <row r="993">
          <cell r="A993">
            <v>993</v>
          </cell>
          <cell r="B993">
            <v>41010</v>
          </cell>
          <cell r="C993" t="str">
            <v>Deferred Income Tax - Federal-DR</v>
          </cell>
          <cell r="AD993">
            <v>41010</v>
          </cell>
          <cell r="AE993" t="str">
            <v>NA</v>
          </cell>
          <cell r="AF993" t="str">
            <v>41010.NA</v>
          </cell>
        </row>
        <row r="994">
          <cell r="A994">
            <v>994</v>
          </cell>
          <cell r="D994" t="str">
            <v>S</v>
          </cell>
          <cell r="E994" t="str">
            <v>GP</v>
          </cell>
          <cell r="F994">
            <v>-2547390</v>
          </cell>
          <cell r="G994">
            <v>-1233412.4898568587</v>
          </cell>
          <cell r="H994">
            <v>-623253.61007840396</v>
          </cell>
          <cell r="I994">
            <v>-675294.30358941376</v>
          </cell>
          <cell r="J994">
            <v>-15429.596475323742</v>
          </cell>
          <cell r="K994">
            <v>0</v>
          </cell>
          <cell r="M994">
            <v>0.75</v>
          </cell>
          <cell r="N994">
            <v>-925059.36739264405</v>
          </cell>
          <cell r="O994">
            <v>-308353.12246421468</v>
          </cell>
          <cell r="P994">
            <v>0.75</v>
          </cell>
          <cell r="Q994">
            <v>-467440.20755880297</v>
          </cell>
          <cell r="R994">
            <v>-155813.40251960099</v>
          </cell>
          <cell r="S994" t="str">
            <v>PLNT</v>
          </cell>
          <cell r="T994">
            <v>-118719.36368506776</v>
          </cell>
          <cell r="U994">
            <v>-337990.06012846547</v>
          </cell>
          <cell r="V994">
            <v>-127058.35910955834</v>
          </cell>
          <cell r="W994">
            <v>-71041.319794357609</v>
          </cell>
          <cell r="X994">
            <v>-20485.200871964589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D994">
            <v>41010</v>
          </cell>
          <cell r="AE994" t="str">
            <v>S</v>
          </cell>
          <cell r="AF994" t="str">
            <v>41010.S</v>
          </cell>
        </row>
        <row r="995">
          <cell r="A995">
            <v>995</v>
          </cell>
          <cell r="D995" t="str">
            <v>TROJP</v>
          </cell>
          <cell r="E995" t="str">
            <v>P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M995">
            <v>0.75</v>
          </cell>
          <cell r="N995">
            <v>0</v>
          </cell>
          <cell r="O995">
            <v>0</v>
          </cell>
          <cell r="P995">
            <v>0.75</v>
          </cell>
          <cell r="Q995">
            <v>0</v>
          </cell>
          <cell r="R995">
            <v>0</v>
          </cell>
          <cell r="S995" t="str">
            <v>PLNT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D995">
            <v>41010</v>
          </cell>
          <cell r="AE995" t="str">
            <v>TROJP</v>
          </cell>
          <cell r="AF995" t="str">
            <v>41010.TROJP</v>
          </cell>
        </row>
        <row r="996">
          <cell r="A996">
            <v>996</v>
          </cell>
          <cell r="D996" t="str">
            <v>SG</v>
          </cell>
          <cell r="E996" t="str">
            <v>PT</v>
          </cell>
          <cell r="F996">
            <v>37103.171804567974</v>
          </cell>
          <cell r="G996">
            <v>24781.757327050749</v>
          </cell>
          <cell r="H996">
            <v>12321.414477517223</v>
          </cell>
          <cell r="I996">
            <v>0</v>
          </cell>
          <cell r="J996">
            <v>0</v>
          </cell>
          <cell r="K996">
            <v>0</v>
          </cell>
          <cell r="M996">
            <v>0.75</v>
          </cell>
          <cell r="N996">
            <v>18586.31799528806</v>
          </cell>
          <cell r="O996">
            <v>6195.4393317626873</v>
          </cell>
          <cell r="P996">
            <v>0.75</v>
          </cell>
          <cell r="Q996">
            <v>9241.0608581379165</v>
          </cell>
          <cell r="R996">
            <v>3080.3536193793057</v>
          </cell>
          <cell r="S996" t="str">
            <v>PLNT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D996">
            <v>41010</v>
          </cell>
          <cell r="AE996" t="str">
            <v>SG</v>
          </cell>
          <cell r="AF996" t="str">
            <v>41010.SG</v>
          </cell>
        </row>
        <row r="997">
          <cell r="A997">
            <v>997</v>
          </cell>
          <cell r="D997" t="str">
            <v>SO</v>
          </cell>
          <cell r="E997" t="str">
            <v>LABOR</v>
          </cell>
          <cell r="F997">
            <v>4975607.5076930309</v>
          </cell>
          <cell r="G997">
            <v>2293218.2283309372</v>
          </cell>
          <cell r="H997">
            <v>434101.41305375024</v>
          </cell>
          <cell r="I997">
            <v>1565613.9756517152</v>
          </cell>
          <cell r="J997">
            <v>682673.8906566283</v>
          </cell>
          <cell r="K997">
            <v>0</v>
          </cell>
          <cell r="M997">
            <v>0.75</v>
          </cell>
          <cell r="N997">
            <v>1719913.6712482029</v>
          </cell>
          <cell r="O997">
            <v>573304.5570827343</v>
          </cell>
          <cell r="P997">
            <v>0.75</v>
          </cell>
          <cell r="Q997">
            <v>325576.05979031266</v>
          </cell>
          <cell r="R997">
            <v>108525.35326343756</v>
          </cell>
          <cell r="S997" t="str">
            <v>DISom</v>
          </cell>
          <cell r="T997">
            <v>163404.23473466409</v>
          </cell>
          <cell r="U997">
            <v>1335008.9041538872</v>
          </cell>
          <cell r="V997">
            <v>13697.629781510272</v>
          </cell>
          <cell r="W997">
            <v>0</v>
          </cell>
          <cell r="X997">
            <v>53503.206981653391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D997">
            <v>41010</v>
          </cell>
          <cell r="AE997" t="str">
            <v>SO</v>
          </cell>
          <cell r="AF997" t="str">
            <v>41010.SO</v>
          </cell>
        </row>
        <row r="998">
          <cell r="A998">
            <v>998</v>
          </cell>
          <cell r="D998" t="str">
            <v>SNP</v>
          </cell>
          <cell r="E998" t="str">
            <v>GP</v>
          </cell>
          <cell r="F998">
            <v>7094387.6761215124</v>
          </cell>
          <cell r="G998">
            <v>3435008.525437742</v>
          </cell>
          <cell r="H998">
            <v>1735738.4344126624</v>
          </cell>
          <cell r="I998">
            <v>1880669.8562606417</v>
          </cell>
          <cell r="J998">
            <v>42970.860010467455</v>
          </cell>
          <cell r="K998">
            <v>0</v>
          </cell>
          <cell r="M998">
            <v>0.75</v>
          </cell>
          <cell r="N998">
            <v>2576256.3940783064</v>
          </cell>
          <cell r="O998">
            <v>858752.1313594355</v>
          </cell>
          <cell r="P998">
            <v>0.75</v>
          </cell>
          <cell r="Q998">
            <v>1301803.8258094969</v>
          </cell>
          <cell r="R998">
            <v>433934.6086031656</v>
          </cell>
          <cell r="S998" t="str">
            <v>PLNT</v>
          </cell>
          <cell r="T998">
            <v>330629.07157692092</v>
          </cell>
          <cell r="U998">
            <v>941289.91525716695</v>
          </cell>
          <cell r="V998">
            <v>353852.86784319329</v>
          </cell>
          <cell r="W998">
            <v>197847.4688384966</v>
          </cell>
          <cell r="X998">
            <v>57050.532744864053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D998">
            <v>41010</v>
          </cell>
          <cell r="AE998" t="str">
            <v>SNP</v>
          </cell>
          <cell r="AF998" t="str">
            <v>41010.SNP</v>
          </cell>
        </row>
        <row r="999">
          <cell r="A999">
            <v>999</v>
          </cell>
          <cell r="D999" t="str">
            <v>SE</v>
          </cell>
          <cell r="E999" t="str">
            <v>P</v>
          </cell>
          <cell r="F999">
            <v>2666917.6778124915</v>
          </cell>
          <cell r="G999">
            <v>2666917.6778124915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M999">
            <v>0.75</v>
          </cell>
          <cell r="N999">
            <v>2000188.2583593687</v>
          </cell>
          <cell r="O999">
            <v>666729.41945312289</v>
          </cell>
          <cell r="P999">
            <v>0.75</v>
          </cell>
          <cell r="Q999">
            <v>0</v>
          </cell>
          <cell r="R999">
            <v>0</v>
          </cell>
          <cell r="S999" t="str">
            <v>PLNT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41010</v>
          </cell>
          <cell r="AE999" t="str">
            <v>SE</v>
          </cell>
          <cell r="AF999" t="str">
            <v>41010.SE</v>
          </cell>
        </row>
        <row r="1000">
          <cell r="A1000">
            <v>1000</v>
          </cell>
          <cell r="D1000" t="str">
            <v>SG</v>
          </cell>
          <cell r="E1000" t="str">
            <v>PT</v>
          </cell>
          <cell r="F1000">
            <v>27855674.054880422</v>
          </cell>
          <cell r="G1000">
            <v>18605216.778919216</v>
          </cell>
          <cell r="H1000">
            <v>9250457.2759612072</v>
          </cell>
          <cell r="I1000">
            <v>0</v>
          </cell>
          <cell r="J1000">
            <v>0</v>
          </cell>
          <cell r="K1000">
            <v>0</v>
          </cell>
          <cell r="M1000">
            <v>0.75</v>
          </cell>
          <cell r="N1000">
            <v>13953912.584189411</v>
          </cell>
          <cell r="O1000">
            <v>4651304.1947298041</v>
          </cell>
          <cell r="P1000">
            <v>0.75</v>
          </cell>
          <cell r="Q1000">
            <v>6937842.9569709059</v>
          </cell>
          <cell r="R1000">
            <v>2312614.3189903018</v>
          </cell>
          <cell r="S1000" t="str">
            <v>PLNT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D1000">
            <v>41010</v>
          </cell>
          <cell r="AE1000" t="str">
            <v>SG</v>
          </cell>
          <cell r="AF1000" t="str">
            <v>41010.SG1</v>
          </cell>
        </row>
        <row r="1001">
          <cell r="A1001">
            <v>1001</v>
          </cell>
          <cell r="D1001" t="str">
            <v>GPS</v>
          </cell>
          <cell r="E1001" t="str">
            <v>GP</v>
          </cell>
          <cell r="F1001">
            <v>13259836.686904915</v>
          </cell>
          <cell r="G1001">
            <v>6420237.2558150552</v>
          </cell>
          <cell r="H1001">
            <v>3244199.3900280492</v>
          </cell>
          <cell r="I1001">
            <v>3515084.922682751</v>
          </cell>
          <cell r="J1001">
            <v>80315.118379061125</v>
          </cell>
          <cell r="K1001">
            <v>0</v>
          </cell>
          <cell r="M1001">
            <v>0.75</v>
          </cell>
          <cell r="N1001">
            <v>4815177.9418612914</v>
          </cell>
          <cell r="O1001">
            <v>1605059.3139537638</v>
          </cell>
          <cell r="P1001">
            <v>0.75</v>
          </cell>
          <cell r="Q1001">
            <v>2433149.5425210372</v>
          </cell>
          <cell r="R1001">
            <v>811049.84750701231</v>
          </cell>
          <cell r="S1001" t="str">
            <v>PLNT</v>
          </cell>
          <cell r="T1001">
            <v>617965.59381848422</v>
          </cell>
          <cell r="U1001">
            <v>1759327.3896421923</v>
          </cell>
          <cell r="V1001">
            <v>661372.26396384567</v>
          </cell>
          <cell r="W1001">
            <v>369788.80285129772</v>
          </cell>
          <cell r="X1001">
            <v>106630.87240693124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D1001">
            <v>41010</v>
          </cell>
          <cell r="AE1001" t="str">
            <v>GPS</v>
          </cell>
          <cell r="AF1001" t="str">
            <v>41010.GPS</v>
          </cell>
        </row>
        <row r="1002">
          <cell r="A1002">
            <v>1002</v>
          </cell>
          <cell r="D1002" t="str">
            <v>DITEXP</v>
          </cell>
          <cell r="E1002" t="str">
            <v>DITEXP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M1002">
            <v>0.75</v>
          </cell>
          <cell r="N1002">
            <v>0</v>
          </cell>
          <cell r="O1002">
            <v>0</v>
          </cell>
          <cell r="P1002">
            <v>0.75</v>
          </cell>
          <cell r="Q1002">
            <v>0</v>
          </cell>
          <cell r="R1002">
            <v>0</v>
          </cell>
          <cell r="S1002" t="str">
            <v>PLNT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41010</v>
          </cell>
          <cell r="AE1002" t="str">
            <v>DITEXP</v>
          </cell>
          <cell r="AF1002" t="str">
            <v>41010.DITEXP</v>
          </cell>
        </row>
        <row r="1003">
          <cell r="A1003">
            <v>1003</v>
          </cell>
          <cell r="D1003" t="str">
            <v>BADDEBT</v>
          </cell>
          <cell r="E1003" t="str">
            <v>CUST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M1003">
            <v>0.75</v>
          </cell>
          <cell r="N1003">
            <v>0</v>
          </cell>
          <cell r="O1003">
            <v>0</v>
          </cell>
          <cell r="P1003">
            <v>0.75</v>
          </cell>
          <cell r="Q1003">
            <v>0</v>
          </cell>
          <cell r="R1003">
            <v>0</v>
          </cell>
          <cell r="S1003" t="str">
            <v>PLNT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41010</v>
          </cell>
          <cell r="AE1003" t="str">
            <v>BADDEBT</v>
          </cell>
          <cell r="AF1003" t="str">
            <v>41010.BADDEBT</v>
          </cell>
        </row>
        <row r="1004">
          <cell r="A1004">
            <v>1004</v>
          </cell>
          <cell r="D1004" t="str">
            <v>CN</v>
          </cell>
          <cell r="E1004" t="str">
            <v>CUST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M1004">
            <v>0.75</v>
          </cell>
          <cell r="N1004">
            <v>0</v>
          </cell>
          <cell r="O1004">
            <v>0</v>
          </cell>
          <cell r="P1004">
            <v>0.75</v>
          </cell>
          <cell r="Q1004">
            <v>0</v>
          </cell>
          <cell r="R1004">
            <v>0</v>
          </cell>
          <cell r="S1004" t="str">
            <v>PLNT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D1004">
            <v>41010</v>
          </cell>
          <cell r="AE1004" t="str">
            <v>CN</v>
          </cell>
          <cell r="AF1004" t="str">
            <v>41010.CN</v>
          </cell>
        </row>
        <row r="1005">
          <cell r="A1005">
            <v>1005</v>
          </cell>
          <cell r="D1005" t="str">
            <v>IBT</v>
          </cell>
          <cell r="E1005" t="str">
            <v>IBT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M1005">
            <v>0.75</v>
          </cell>
          <cell r="N1005">
            <v>0</v>
          </cell>
          <cell r="O1005">
            <v>0</v>
          </cell>
          <cell r="P1005">
            <v>0.75</v>
          </cell>
          <cell r="Q1005">
            <v>0</v>
          </cell>
          <cell r="R1005">
            <v>0</v>
          </cell>
          <cell r="S1005" t="str">
            <v>PLNT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D1005">
            <v>41010</v>
          </cell>
          <cell r="AE1005" t="str">
            <v>IBT</v>
          </cell>
          <cell r="AF1005" t="str">
            <v>41010.IBT</v>
          </cell>
        </row>
        <row r="1006">
          <cell r="A1006">
            <v>1006</v>
          </cell>
          <cell r="D1006" t="str">
            <v>CIAC</v>
          </cell>
          <cell r="E1006" t="str">
            <v>DPW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M1006">
            <v>0.75</v>
          </cell>
          <cell r="N1006">
            <v>0</v>
          </cell>
          <cell r="O1006">
            <v>0</v>
          </cell>
          <cell r="P1006">
            <v>0.75</v>
          </cell>
          <cell r="Q1006">
            <v>0</v>
          </cell>
          <cell r="R1006">
            <v>0</v>
          </cell>
          <cell r="S1006" t="str">
            <v>PLNT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41010</v>
          </cell>
          <cell r="AE1006" t="str">
            <v>CIAC</v>
          </cell>
          <cell r="AF1006" t="str">
            <v>41010.CIAC</v>
          </cell>
        </row>
        <row r="1007">
          <cell r="A1007">
            <v>1007</v>
          </cell>
          <cell r="D1007" t="str">
            <v>SCHMDEXP</v>
          </cell>
          <cell r="E1007" t="str">
            <v>GP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M1007">
            <v>0.75</v>
          </cell>
          <cell r="N1007">
            <v>0</v>
          </cell>
          <cell r="O1007">
            <v>0</v>
          </cell>
          <cell r="P1007">
            <v>0.75</v>
          </cell>
          <cell r="Q1007">
            <v>0</v>
          </cell>
          <cell r="R1007">
            <v>0</v>
          </cell>
          <cell r="S1007" t="str">
            <v>PLNT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41010</v>
          </cell>
          <cell r="AE1007" t="str">
            <v>SCHMDEXP</v>
          </cell>
          <cell r="AF1007" t="str">
            <v>41010.SCHMDEXP</v>
          </cell>
        </row>
        <row r="1008">
          <cell r="A1008">
            <v>1008</v>
          </cell>
          <cell r="D1008" t="str">
            <v>TAXDEPR</v>
          </cell>
          <cell r="E1008" t="str">
            <v>TAXDEPR</v>
          </cell>
          <cell r="F1008">
            <v>154020189.26044574</v>
          </cell>
          <cell r="G1008">
            <v>64798003.649825253</v>
          </cell>
          <cell r="H1008">
            <v>39159541.626406588</v>
          </cell>
          <cell r="I1008">
            <v>48975349.881265655</v>
          </cell>
          <cell r="J1008">
            <v>1087294.1029482542</v>
          </cell>
          <cell r="K1008">
            <v>0</v>
          </cell>
          <cell r="M1008">
            <v>0.75</v>
          </cell>
          <cell r="N1008">
            <v>48598502.737368941</v>
          </cell>
          <cell r="O1008">
            <v>16199500.912456313</v>
          </cell>
          <cell r="P1008">
            <v>0.75</v>
          </cell>
          <cell r="Q1008">
            <v>29369656.219804943</v>
          </cell>
          <cell r="R1008">
            <v>9789885.4066016469</v>
          </cell>
          <cell r="S1008" t="str">
            <v>PLNT</v>
          </cell>
          <cell r="T1008">
            <v>8610056.894086564</v>
          </cell>
          <cell r="U1008">
            <v>24512544.179916743</v>
          </cell>
          <cell r="V1008">
            <v>9214837.9745753091</v>
          </cell>
          <cell r="W1008">
            <v>5152232.8479035767</v>
          </cell>
          <cell r="X1008">
            <v>1485677.9847834655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D1008">
            <v>41010</v>
          </cell>
          <cell r="AE1008" t="str">
            <v>TAXDEPR</v>
          </cell>
          <cell r="AF1008" t="str">
            <v>41010.TAXDEPR</v>
          </cell>
        </row>
        <row r="1009">
          <cell r="A1009">
            <v>1009</v>
          </cell>
          <cell r="D1009" t="str">
            <v>SNPD</v>
          </cell>
          <cell r="E1009" t="str">
            <v>DPW</v>
          </cell>
          <cell r="F1009">
            <v>-62380.229342388608</v>
          </cell>
          <cell r="G1009">
            <v>0</v>
          </cell>
          <cell r="H1009">
            <v>0</v>
          </cell>
          <cell r="I1009">
            <v>-62380.229342388608</v>
          </cell>
          <cell r="J1009">
            <v>0</v>
          </cell>
          <cell r="K1009">
            <v>0</v>
          </cell>
          <cell r="N1009">
            <v>0</v>
          </cell>
          <cell r="O1009">
            <v>0</v>
          </cell>
          <cell r="Q1009">
            <v>0</v>
          </cell>
          <cell r="R1009">
            <v>0</v>
          </cell>
          <cell r="S1009" t="str">
            <v>PLNT</v>
          </cell>
          <cell r="T1009">
            <v>-10966.686812983602</v>
          </cell>
          <cell r="U1009">
            <v>-31221.790786910933</v>
          </cell>
          <cell r="V1009">
            <v>-11737.000503325542</v>
          </cell>
          <cell r="W1009">
            <v>-6562.4332946431077</v>
          </cell>
          <cell r="X1009">
            <v>-1892.3179445254286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D1009">
            <v>41010</v>
          </cell>
          <cell r="AE1009" t="str">
            <v>SNPD</v>
          </cell>
          <cell r="AF1009" t="str">
            <v>41010.SNPD</v>
          </cell>
        </row>
        <row r="1010">
          <cell r="A1010">
            <v>1010</v>
          </cell>
          <cell r="F1010">
            <v>207299945.80632028</v>
          </cell>
          <cell r="G1010">
            <v>97009971.383610889</v>
          </cell>
          <cell r="H1010">
            <v>53213105.944261372</v>
          </cell>
          <cell r="I1010">
            <v>55199044.102928966</v>
          </cell>
          <cell r="J1010">
            <v>1877824.3755190873</v>
          </cell>
          <cell r="K1010">
            <v>0</v>
          </cell>
          <cell r="N1010">
            <v>72757478.537708163</v>
          </cell>
          <cell r="O1010">
            <v>24252492.845902722</v>
          </cell>
          <cell r="Q1010">
            <v>39909829.458196029</v>
          </cell>
          <cell r="R1010">
            <v>13303276.486065343</v>
          </cell>
          <cell r="T1010">
            <v>9592369.7437185813</v>
          </cell>
          <cell r="U1010">
            <v>28178958.538054612</v>
          </cell>
          <cell r="V1010">
            <v>10104965.376550974</v>
          </cell>
          <cell r="W1010">
            <v>5642265.3665043712</v>
          </cell>
          <cell r="X1010">
            <v>1680485.078100424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D1010">
            <v>41010</v>
          </cell>
          <cell r="AE1010" t="str">
            <v>NA</v>
          </cell>
          <cell r="AF1010" t="str">
            <v>41010.NA1</v>
          </cell>
        </row>
        <row r="1011">
          <cell r="A1011">
            <v>1011</v>
          </cell>
          <cell r="AD1011">
            <v>41010</v>
          </cell>
          <cell r="AE1011" t="str">
            <v>NA</v>
          </cell>
          <cell r="AF1011" t="str">
            <v>41010.NA2</v>
          </cell>
        </row>
        <row r="1012">
          <cell r="A1012">
            <v>1012</v>
          </cell>
          <cell r="B1012">
            <v>41020</v>
          </cell>
          <cell r="C1012" t="str">
            <v>Deferred Income Tax - State-DR</v>
          </cell>
          <cell r="AD1012">
            <v>41020</v>
          </cell>
          <cell r="AE1012" t="str">
            <v>NA</v>
          </cell>
          <cell r="AF1012" t="str">
            <v>41020.NA</v>
          </cell>
        </row>
        <row r="1013">
          <cell r="A1013">
            <v>1013</v>
          </cell>
          <cell r="D1013" t="str">
            <v>S</v>
          </cell>
          <cell r="E1013" t="str">
            <v>GP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M1013">
            <v>0.75</v>
          </cell>
          <cell r="N1013">
            <v>0</v>
          </cell>
          <cell r="O1013">
            <v>0</v>
          </cell>
          <cell r="P1013">
            <v>0.75</v>
          </cell>
          <cell r="Q1013">
            <v>0</v>
          </cell>
          <cell r="R1013">
            <v>0</v>
          </cell>
          <cell r="S1013" t="str">
            <v>PLNT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D1013">
            <v>41020</v>
          </cell>
          <cell r="AE1013" t="str">
            <v>S</v>
          </cell>
          <cell r="AF1013" t="str">
            <v>41020.S</v>
          </cell>
        </row>
        <row r="1014">
          <cell r="A1014">
            <v>1014</v>
          </cell>
          <cell r="D1014" t="str">
            <v>SG</v>
          </cell>
          <cell r="E1014" t="str">
            <v>PT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M1014">
            <v>0.75</v>
          </cell>
          <cell r="N1014">
            <v>0</v>
          </cell>
          <cell r="O1014">
            <v>0</v>
          </cell>
          <cell r="P1014">
            <v>0.75</v>
          </cell>
          <cell r="Q1014">
            <v>0</v>
          </cell>
          <cell r="R1014">
            <v>0</v>
          </cell>
          <cell r="S1014" t="str">
            <v>PLNT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D1014">
            <v>41020</v>
          </cell>
          <cell r="AE1014" t="str">
            <v>SG</v>
          </cell>
          <cell r="AF1014" t="str">
            <v>41020.SG</v>
          </cell>
        </row>
        <row r="1015">
          <cell r="A1015">
            <v>1015</v>
          </cell>
          <cell r="D1015" t="str">
            <v>SO</v>
          </cell>
          <cell r="E1015" t="str">
            <v>LABOR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M1015">
            <v>0.75</v>
          </cell>
          <cell r="N1015">
            <v>0</v>
          </cell>
          <cell r="O1015">
            <v>0</v>
          </cell>
          <cell r="P1015">
            <v>0.75</v>
          </cell>
          <cell r="Q1015">
            <v>0</v>
          </cell>
          <cell r="R1015">
            <v>0</v>
          </cell>
          <cell r="S1015" t="str">
            <v>DISom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41020</v>
          </cell>
          <cell r="AE1015" t="str">
            <v>SO</v>
          </cell>
          <cell r="AF1015" t="str">
            <v>41020.SO</v>
          </cell>
        </row>
        <row r="1016">
          <cell r="A1016">
            <v>1016</v>
          </cell>
          <cell r="D1016" t="str">
            <v>SE</v>
          </cell>
          <cell r="E1016" t="str">
            <v>P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M1016">
            <v>0.75</v>
          </cell>
          <cell r="N1016">
            <v>0</v>
          </cell>
          <cell r="O1016">
            <v>0</v>
          </cell>
          <cell r="P1016">
            <v>0.75</v>
          </cell>
          <cell r="Q1016">
            <v>0</v>
          </cell>
          <cell r="R1016">
            <v>0</v>
          </cell>
          <cell r="S1016" t="str">
            <v>PLNT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D1016">
            <v>41020</v>
          </cell>
          <cell r="AE1016" t="str">
            <v>SE</v>
          </cell>
          <cell r="AF1016" t="str">
            <v>41020.SE</v>
          </cell>
        </row>
        <row r="1017">
          <cell r="A1017">
            <v>1017</v>
          </cell>
          <cell r="D1017" t="str">
            <v>SG</v>
          </cell>
          <cell r="E1017" t="str">
            <v>PT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M1017">
            <v>0.75</v>
          </cell>
          <cell r="N1017">
            <v>0</v>
          </cell>
          <cell r="O1017">
            <v>0</v>
          </cell>
          <cell r="P1017">
            <v>0.75</v>
          </cell>
          <cell r="Q1017">
            <v>0</v>
          </cell>
          <cell r="R1017">
            <v>0</v>
          </cell>
          <cell r="S1017" t="str">
            <v>PLNT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D1017">
            <v>41020</v>
          </cell>
          <cell r="AE1017" t="str">
            <v>SG</v>
          </cell>
          <cell r="AF1017" t="str">
            <v>41020.SG1</v>
          </cell>
        </row>
        <row r="1018">
          <cell r="A1018">
            <v>1018</v>
          </cell>
          <cell r="D1018" t="str">
            <v>GPS</v>
          </cell>
          <cell r="E1018" t="str">
            <v>GP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M1018">
            <v>0.75</v>
          </cell>
          <cell r="N1018">
            <v>0</v>
          </cell>
          <cell r="O1018">
            <v>0</v>
          </cell>
          <cell r="P1018">
            <v>0.75</v>
          </cell>
          <cell r="Q1018">
            <v>0</v>
          </cell>
          <cell r="R1018">
            <v>0</v>
          </cell>
          <cell r="S1018" t="str">
            <v>PLNT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D1018">
            <v>41020</v>
          </cell>
          <cell r="AE1018" t="str">
            <v>GPS</v>
          </cell>
          <cell r="AF1018" t="str">
            <v>41020.GPS</v>
          </cell>
        </row>
        <row r="1019">
          <cell r="A1019">
            <v>1019</v>
          </cell>
          <cell r="D1019" t="str">
            <v>TROJP</v>
          </cell>
          <cell r="E1019" t="str">
            <v>P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0.75</v>
          </cell>
          <cell r="N1019">
            <v>0</v>
          </cell>
          <cell r="O1019">
            <v>0</v>
          </cell>
          <cell r="P1019">
            <v>0.75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41020</v>
          </cell>
          <cell r="AE1019" t="str">
            <v>TROJP</v>
          </cell>
          <cell r="AF1019" t="str">
            <v>41020.TROJP</v>
          </cell>
        </row>
        <row r="1020">
          <cell r="A1020">
            <v>1020</v>
          </cell>
          <cell r="D1020" t="str">
            <v>SNP</v>
          </cell>
          <cell r="E1020" t="str">
            <v>GP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0.75</v>
          </cell>
          <cell r="N1020">
            <v>0</v>
          </cell>
          <cell r="O1020">
            <v>0</v>
          </cell>
          <cell r="P1020">
            <v>0.75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41020</v>
          </cell>
          <cell r="AE1020" t="str">
            <v>SNP</v>
          </cell>
          <cell r="AF1020" t="str">
            <v>41020.SNP</v>
          </cell>
        </row>
        <row r="1021">
          <cell r="A1021">
            <v>1021</v>
          </cell>
          <cell r="D1021" t="str">
            <v>BADDEBT</v>
          </cell>
          <cell r="E1021" t="str">
            <v>CUST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0.75</v>
          </cell>
          <cell r="N1021">
            <v>0</v>
          </cell>
          <cell r="O1021">
            <v>0</v>
          </cell>
          <cell r="P1021">
            <v>0.75</v>
          </cell>
          <cell r="Q1021">
            <v>0</v>
          </cell>
          <cell r="R1021">
            <v>0</v>
          </cell>
          <cell r="S1021" t="str">
            <v>PLNT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41020</v>
          </cell>
          <cell r="AE1021" t="str">
            <v>BADDEBT</v>
          </cell>
          <cell r="AF1021" t="str">
            <v>41020.BADDEBT</v>
          </cell>
        </row>
        <row r="1022">
          <cell r="A1022">
            <v>1022</v>
          </cell>
          <cell r="D1022" t="str">
            <v>DITEXP</v>
          </cell>
          <cell r="E1022" t="str">
            <v>DITEXP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M1022">
            <v>0.75</v>
          </cell>
          <cell r="N1022">
            <v>0</v>
          </cell>
          <cell r="O1022">
            <v>0</v>
          </cell>
          <cell r="P1022">
            <v>0.75</v>
          </cell>
          <cell r="Q1022">
            <v>0</v>
          </cell>
          <cell r="R1022">
            <v>0</v>
          </cell>
          <cell r="S1022" t="str">
            <v>PLNT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41020</v>
          </cell>
          <cell r="AE1022" t="str">
            <v>DITEXP</v>
          </cell>
          <cell r="AF1022" t="str">
            <v>41020.DITEXP</v>
          </cell>
        </row>
        <row r="1023">
          <cell r="A1023">
            <v>1023</v>
          </cell>
          <cell r="D1023" t="str">
            <v>SGCT</v>
          </cell>
          <cell r="E1023" t="str">
            <v>P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M1023">
            <v>0.75</v>
          </cell>
          <cell r="N1023">
            <v>0</v>
          </cell>
          <cell r="O1023">
            <v>0</v>
          </cell>
          <cell r="P1023">
            <v>0.75</v>
          </cell>
          <cell r="Q1023">
            <v>0</v>
          </cell>
          <cell r="R1023">
            <v>0</v>
          </cell>
          <cell r="S1023" t="str">
            <v>PLNT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41020</v>
          </cell>
          <cell r="AE1023" t="str">
            <v>SGCT</v>
          </cell>
          <cell r="AF1023" t="str">
            <v>41020.SGCT</v>
          </cell>
        </row>
        <row r="1024">
          <cell r="A1024">
            <v>1024</v>
          </cell>
          <cell r="D1024" t="str">
            <v>SNPD</v>
          </cell>
          <cell r="E1024" t="str">
            <v>DPW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N1024">
            <v>0</v>
          </cell>
          <cell r="O1024">
            <v>0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41020</v>
          </cell>
          <cell r="AE1024" t="str">
            <v>SNPD</v>
          </cell>
          <cell r="AF1024" t="str">
            <v>41020.SNPD</v>
          </cell>
        </row>
        <row r="1025">
          <cell r="A1025">
            <v>1025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>
            <v>0</v>
          </cell>
          <cell r="O1025">
            <v>0</v>
          </cell>
          <cell r="Q1025">
            <v>0</v>
          </cell>
          <cell r="R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41020</v>
          </cell>
          <cell r="AE1025" t="str">
            <v>NA</v>
          </cell>
          <cell r="AF1025" t="str">
            <v>41020.NA1</v>
          </cell>
        </row>
        <row r="1026">
          <cell r="A1026">
            <v>1026</v>
          </cell>
          <cell r="AD1026">
            <v>41020</v>
          </cell>
          <cell r="AE1026" t="str">
            <v>NA</v>
          </cell>
          <cell r="AF1026" t="str">
            <v>41020.NA2</v>
          </cell>
        </row>
        <row r="1027">
          <cell r="A1027">
            <v>1027</v>
          </cell>
          <cell r="B1027">
            <v>41110</v>
          </cell>
          <cell r="C1027" t="str">
            <v>Deferred Income Tax - Federal-CR</v>
          </cell>
          <cell r="AD1027">
            <v>41110</v>
          </cell>
          <cell r="AE1027" t="str">
            <v>NA</v>
          </cell>
          <cell r="AF1027" t="str">
            <v>41110.NA</v>
          </cell>
        </row>
        <row r="1028">
          <cell r="A1028">
            <v>1028</v>
          </cell>
          <cell r="D1028" t="str">
            <v>S</v>
          </cell>
          <cell r="E1028" t="str">
            <v>GP</v>
          </cell>
          <cell r="F1028">
            <v>1786623</v>
          </cell>
          <cell r="G1028">
            <v>865059.18719376717</v>
          </cell>
          <cell r="H1028">
            <v>437121.61647769221</v>
          </cell>
          <cell r="I1028">
            <v>473620.5820709939</v>
          </cell>
          <cell r="J1028">
            <v>10821.614257546873</v>
          </cell>
          <cell r="K1028">
            <v>0</v>
          </cell>
          <cell r="M1028">
            <v>0.75</v>
          </cell>
          <cell r="N1028">
            <v>648794.39039532538</v>
          </cell>
          <cell r="O1028">
            <v>216264.79679844179</v>
          </cell>
          <cell r="P1028">
            <v>0.75</v>
          </cell>
          <cell r="Q1028">
            <v>327841.21235826914</v>
          </cell>
          <cell r="R1028">
            <v>109280.40411942305</v>
          </cell>
          <cell r="S1028" t="str">
            <v>PLNT</v>
          </cell>
          <cell r="T1028">
            <v>83264.339463178709</v>
          </cell>
          <cell r="U1028">
            <v>237050.79127926991</v>
          </cell>
          <cell r="V1028">
            <v>89112.92999006687</v>
          </cell>
          <cell r="W1028">
            <v>49825.13705987484</v>
          </cell>
          <cell r="X1028">
            <v>14367.384278603586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41110</v>
          </cell>
          <cell r="AE1028" t="str">
            <v>S</v>
          </cell>
          <cell r="AF1028" t="str">
            <v>41110.S</v>
          </cell>
        </row>
        <row r="1029">
          <cell r="A1029">
            <v>1029</v>
          </cell>
          <cell r="D1029" t="str">
            <v>SE</v>
          </cell>
          <cell r="E1029" t="str">
            <v>P</v>
          </cell>
          <cell r="F1029">
            <v>-7702060.2815997554</v>
          </cell>
          <cell r="G1029">
            <v>-7702060.2815997554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M1029">
            <v>0.75</v>
          </cell>
          <cell r="N1029">
            <v>-5776545.2111998163</v>
          </cell>
          <cell r="O1029">
            <v>-1925515.0703999388</v>
          </cell>
          <cell r="P1029">
            <v>0.75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41110</v>
          </cell>
          <cell r="AE1029" t="str">
            <v>SE</v>
          </cell>
          <cell r="AF1029" t="str">
            <v>41110.SE</v>
          </cell>
        </row>
        <row r="1030">
          <cell r="A1030">
            <v>1030</v>
          </cell>
          <cell r="D1030" t="str">
            <v>SG</v>
          </cell>
          <cell r="E1030" t="str">
            <v>PT</v>
          </cell>
          <cell r="F1030">
            <v>-231596.06258645395</v>
          </cell>
          <cell r="G1030">
            <v>-154686.43627419896</v>
          </cell>
          <cell r="H1030">
            <v>-76909.626312254986</v>
          </cell>
          <cell r="I1030">
            <v>0</v>
          </cell>
          <cell r="J1030">
            <v>0</v>
          </cell>
          <cell r="K1030">
            <v>0</v>
          </cell>
          <cell r="M1030">
            <v>0.75</v>
          </cell>
          <cell r="N1030">
            <v>-116014.82720564923</v>
          </cell>
          <cell r="O1030">
            <v>-38671.60906854974</v>
          </cell>
          <cell r="P1030">
            <v>0.75</v>
          </cell>
          <cell r="Q1030">
            <v>-57682.21973419124</v>
          </cell>
          <cell r="R1030">
            <v>-19227.406578063747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41110</v>
          </cell>
          <cell r="AE1030" t="str">
            <v>SG</v>
          </cell>
          <cell r="AF1030" t="str">
            <v>41110.SG</v>
          </cell>
        </row>
        <row r="1031">
          <cell r="A1031">
            <v>1031</v>
          </cell>
          <cell r="D1031" t="str">
            <v>SNP</v>
          </cell>
          <cell r="E1031" t="str">
            <v>GP</v>
          </cell>
          <cell r="F1031">
            <v>-2648259.6953085004</v>
          </cell>
          <cell r="G1031">
            <v>-1282252.2599908235</v>
          </cell>
          <cell r="H1031">
            <v>-647932.75294562557</v>
          </cell>
          <cell r="I1031">
            <v>-702034.11596468021</v>
          </cell>
          <cell r="J1031">
            <v>-16040.566407371452</v>
          </cell>
          <cell r="K1031">
            <v>0</v>
          </cell>
          <cell r="M1031">
            <v>0.75</v>
          </cell>
          <cell r="N1031">
            <v>-961689.19499311759</v>
          </cell>
          <cell r="O1031">
            <v>-320563.06499770586</v>
          </cell>
          <cell r="P1031">
            <v>0.75</v>
          </cell>
          <cell r="Q1031">
            <v>-485949.56470921915</v>
          </cell>
          <cell r="R1031">
            <v>-161983.18823640639</v>
          </cell>
          <cell r="S1031" t="str">
            <v>PLNT</v>
          </cell>
          <cell r="T1031">
            <v>-123420.32664799523</v>
          </cell>
          <cell r="U1031">
            <v>-351373.54455074086</v>
          </cell>
          <cell r="V1031">
            <v>-132089.52354444235</v>
          </cell>
          <cell r="W1031">
            <v>-73854.362273903564</v>
          </cell>
          <cell r="X1031">
            <v>-21296.358947598274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41110</v>
          </cell>
          <cell r="AE1031" t="str">
            <v>SNP</v>
          </cell>
          <cell r="AF1031" t="str">
            <v>41110.SNP</v>
          </cell>
        </row>
        <row r="1032">
          <cell r="A1032">
            <v>1032</v>
          </cell>
          <cell r="D1032" t="str">
            <v>SG</v>
          </cell>
          <cell r="E1032" t="str">
            <v>PT</v>
          </cell>
          <cell r="F1032">
            <v>1644382.031477605</v>
          </cell>
          <cell r="G1032">
            <v>1098307.0846795826</v>
          </cell>
          <cell r="H1032">
            <v>546074.94679802249</v>
          </cell>
          <cell r="I1032">
            <v>0</v>
          </cell>
          <cell r="J1032">
            <v>0</v>
          </cell>
          <cell r="K1032">
            <v>0</v>
          </cell>
          <cell r="M1032">
            <v>0.75</v>
          </cell>
          <cell r="N1032">
            <v>823730.31350968697</v>
          </cell>
          <cell r="O1032">
            <v>274576.77116989566</v>
          </cell>
          <cell r="P1032">
            <v>0.75</v>
          </cell>
          <cell r="Q1032">
            <v>409556.21009851689</v>
          </cell>
          <cell r="R1032">
            <v>136518.73669950562</v>
          </cell>
          <cell r="S1032" t="str">
            <v>PLNT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41110</v>
          </cell>
          <cell r="AE1032" t="str">
            <v>SG</v>
          </cell>
          <cell r="AF1032" t="str">
            <v>41110.SG1</v>
          </cell>
        </row>
        <row r="1033">
          <cell r="A1033">
            <v>1033</v>
          </cell>
          <cell r="D1033" t="str">
            <v>GPS</v>
          </cell>
          <cell r="E1033" t="str">
            <v>GP</v>
          </cell>
          <cell r="F1033">
            <v>107637.78032547106</v>
          </cell>
          <cell r="G1033">
            <v>52116.787234740215</v>
          </cell>
          <cell r="H1033">
            <v>26335.046918091084</v>
          </cell>
          <cell r="I1033">
            <v>28533.981802864608</v>
          </cell>
          <cell r="J1033">
            <v>651.96436977516578</v>
          </cell>
          <cell r="K1033">
            <v>0</v>
          </cell>
          <cell r="M1033">
            <v>0.75</v>
          </cell>
          <cell r="N1033">
            <v>39087.590426055162</v>
          </cell>
          <cell r="O1033">
            <v>13029.196808685054</v>
          </cell>
          <cell r="P1033">
            <v>0.75</v>
          </cell>
          <cell r="Q1033">
            <v>19751.285188568312</v>
          </cell>
          <cell r="R1033">
            <v>6583.761729522771</v>
          </cell>
          <cell r="S1033" t="str">
            <v>PLNT</v>
          </cell>
          <cell r="T1033">
            <v>5016.3849228869667</v>
          </cell>
          <cell r="U1033">
            <v>14281.4801990667</v>
          </cell>
          <cell r="V1033">
            <v>5368.742024719204</v>
          </cell>
          <cell r="W1033">
            <v>3001.7900572965282</v>
          </cell>
          <cell r="X1033">
            <v>865.58459889521134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D1033">
            <v>41110</v>
          </cell>
          <cell r="AE1033" t="str">
            <v>GPS</v>
          </cell>
          <cell r="AF1033" t="str">
            <v>41110.GPS</v>
          </cell>
        </row>
        <row r="1034">
          <cell r="A1034">
            <v>1034</v>
          </cell>
          <cell r="D1034" t="str">
            <v>SO</v>
          </cell>
          <cell r="E1034" t="str">
            <v>LABOR</v>
          </cell>
          <cell r="F1034">
            <v>-4873614.5093983561</v>
          </cell>
          <cell r="G1034">
            <v>-2246210.4604372992</v>
          </cell>
          <cell r="H1034">
            <v>-425202.94093494851</v>
          </cell>
          <cell r="I1034">
            <v>-1533521.077789118</v>
          </cell>
          <cell r="J1034">
            <v>-668680.03023699007</v>
          </cell>
          <cell r="K1034">
            <v>0</v>
          </cell>
          <cell r="M1034">
            <v>0.75</v>
          </cell>
          <cell r="N1034">
            <v>-1684657.8453279743</v>
          </cell>
          <cell r="O1034">
            <v>-561552.6151093248</v>
          </cell>
          <cell r="P1034">
            <v>0.75</v>
          </cell>
          <cell r="Q1034">
            <v>-318902.20570121135</v>
          </cell>
          <cell r="R1034">
            <v>-106300.73523373713</v>
          </cell>
          <cell r="S1034" t="str">
            <v>DISom</v>
          </cell>
          <cell r="T1034">
            <v>-160054.67635232245</v>
          </cell>
          <cell r="U1034">
            <v>-1307643.087884373</v>
          </cell>
          <cell r="V1034">
            <v>-13416.847519487677</v>
          </cell>
          <cell r="W1034">
            <v>0</v>
          </cell>
          <cell r="X1034">
            <v>-52406.466032934637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D1034">
            <v>41110</v>
          </cell>
          <cell r="AE1034" t="str">
            <v>SO</v>
          </cell>
          <cell r="AF1034" t="str">
            <v>41110.SO</v>
          </cell>
        </row>
        <row r="1035">
          <cell r="A1035">
            <v>1035</v>
          </cell>
          <cell r="D1035" t="str">
            <v>SNPD</v>
          </cell>
          <cell r="E1035" t="str">
            <v>PT</v>
          </cell>
          <cell r="F1035">
            <v>-340525.76774644386</v>
          </cell>
          <cell r="G1035">
            <v>-227442.19778162113</v>
          </cell>
          <cell r="H1035">
            <v>-113083.56996482275</v>
          </cell>
          <cell r="I1035">
            <v>0</v>
          </cell>
          <cell r="J1035">
            <v>0</v>
          </cell>
          <cell r="K1035">
            <v>0</v>
          </cell>
          <cell r="M1035">
            <v>0.75</v>
          </cell>
          <cell r="N1035">
            <v>-170581.64833621585</v>
          </cell>
          <cell r="O1035">
            <v>-56860.549445405282</v>
          </cell>
          <cell r="P1035">
            <v>0.75</v>
          </cell>
          <cell r="Q1035">
            <v>-84812.677473617063</v>
          </cell>
          <cell r="R1035">
            <v>-28270.892491205686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41110</v>
          </cell>
          <cell r="AE1035" t="str">
            <v>SNPD</v>
          </cell>
          <cell r="AF1035" t="str">
            <v>41110.SNPD</v>
          </cell>
        </row>
        <row r="1036">
          <cell r="A1036">
            <v>1036</v>
          </cell>
          <cell r="D1036" t="str">
            <v>BADDEBT</v>
          </cell>
          <cell r="E1036" t="str">
            <v>CUST</v>
          </cell>
          <cell r="F1036">
            <v>-18014.580739398429</v>
          </cell>
          <cell r="G1036">
            <v>0</v>
          </cell>
          <cell r="H1036">
            <v>0</v>
          </cell>
          <cell r="I1036">
            <v>0</v>
          </cell>
          <cell r="J1036">
            <v>-18014.580739398429</v>
          </cell>
          <cell r="K1036">
            <v>0</v>
          </cell>
          <cell r="M1036">
            <v>0.75</v>
          </cell>
          <cell r="N1036">
            <v>0</v>
          </cell>
          <cell r="O1036">
            <v>0</v>
          </cell>
          <cell r="P1036">
            <v>0.75</v>
          </cell>
          <cell r="Q1036">
            <v>0</v>
          </cell>
          <cell r="R1036">
            <v>0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41110</v>
          </cell>
          <cell r="AE1036" t="str">
            <v>BADDEBT</v>
          </cell>
          <cell r="AF1036" t="str">
            <v>41110.BADDEBT</v>
          </cell>
        </row>
        <row r="1037">
          <cell r="A1037">
            <v>1037</v>
          </cell>
          <cell r="D1037" t="str">
            <v>SGCT</v>
          </cell>
          <cell r="E1037" t="str">
            <v>P</v>
          </cell>
          <cell r="F1037">
            <v>-183309.78889346003</v>
          </cell>
          <cell r="G1037">
            <v>-183309.78889346003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0.75</v>
          </cell>
          <cell r="N1037">
            <v>-137482.34167009502</v>
          </cell>
          <cell r="O1037">
            <v>-45827.447223365009</v>
          </cell>
          <cell r="P1037">
            <v>0.75</v>
          </cell>
          <cell r="Q1037">
            <v>0</v>
          </cell>
          <cell r="R1037">
            <v>0</v>
          </cell>
          <cell r="S1037" t="str">
            <v>PLNT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41110</v>
          </cell>
          <cell r="AE1037" t="str">
            <v>SGCT</v>
          </cell>
          <cell r="AF1037" t="str">
            <v>41110.SGCT</v>
          </cell>
        </row>
        <row r="1038">
          <cell r="A1038">
            <v>1038</v>
          </cell>
          <cell r="D1038" t="str">
            <v>DITEXP</v>
          </cell>
          <cell r="E1038" t="str">
            <v>DITEXP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M1038">
            <v>0.75</v>
          </cell>
          <cell r="N1038">
            <v>0</v>
          </cell>
          <cell r="O1038">
            <v>0</v>
          </cell>
          <cell r="P1038">
            <v>0.75</v>
          </cell>
          <cell r="Q1038">
            <v>0</v>
          </cell>
          <cell r="R1038">
            <v>0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41110</v>
          </cell>
          <cell r="AE1038" t="str">
            <v>DITEXP</v>
          </cell>
          <cell r="AF1038" t="str">
            <v>41110.DITEXP</v>
          </cell>
        </row>
        <row r="1039">
          <cell r="A1039">
            <v>1039</v>
          </cell>
          <cell r="D1039" t="str">
            <v>TROJD</v>
          </cell>
          <cell r="E1039" t="str">
            <v>P</v>
          </cell>
          <cell r="F1039">
            <v>21509.821643417541</v>
          </cell>
          <cell r="G1039">
            <v>21509.821643417541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0.75</v>
          </cell>
          <cell r="N1039">
            <v>16132.366232563156</v>
          </cell>
          <cell r="O1039">
            <v>5377.4554108543853</v>
          </cell>
          <cell r="P1039">
            <v>0.75</v>
          </cell>
          <cell r="Q1039">
            <v>0</v>
          </cell>
          <cell r="R1039">
            <v>0</v>
          </cell>
          <cell r="S1039" t="str">
            <v>PLNT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41110</v>
          </cell>
          <cell r="AE1039" t="str">
            <v>TROJD</v>
          </cell>
          <cell r="AF1039" t="str">
            <v>41110.TROJD</v>
          </cell>
        </row>
        <row r="1040">
          <cell r="A1040">
            <v>1040</v>
          </cell>
          <cell r="D1040" t="str">
            <v>IBT</v>
          </cell>
          <cell r="E1040" t="str">
            <v>IBT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0.75</v>
          </cell>
          <cell r="N1040">
            <v>0</v>
          </cell>
          <cell r="O1040">
            <v>0</v>
          </cell>
          <cell r="P1040">
            <v>0.75</v>
          </cell>
          <cell r="Q1040">
            <v>0</v>
          </cell>
          <cell r="R1040">
            <v>0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41110</v>
          </cell>
          <cell r="AE1040" t="str">
            <v>IBT</v>
          </cell>
          <cell r="AF1040" t="str">
            <v>41110.IBT</v>
          </cell>
        </row>
        <row r="1041">
          <cell r="A1041">
            <v>1041</v>
          </cell>
          <cell r="D1041" t="str">
            <v>CIAC</v>
          </cell>
          <cell r="E1041" t="str">
            <v>DPW</v>
          </cell>
          <cell r="F1041">
            <v>-13001244.327557759</v>
          </cell>
          <cell r="G1041">
            <v>0</v>
          </cell>
          <cell r="H1041">
            <v>0</v>
          </cell>
          <cell r="I1041">
            <v>-13001244.327557759</v>
          </cell>
          <cell r="J1041">
            <v>0</v>
          </cell>
          <cell r="K1041">
            <v>0</v>
          </cell>
          <cell r="M1041">
            <v>0.75</v>
          </cell>
          <cell r="N1041">
            <v>0</v>
          </cell>
          <cell r="O1041">
            <v>0</v>
          </cell>
          <cell r="P1041">
            <v>0.75</v>
          </cell>
          <cell r="Q1041">
            <v>0</v>
          </cell>
          <cell r="R1041">
            <v>0</v>
          </cell>
          <cell r="S1041" t="str">
            <v>PLNT</v>
          </cell>
          <cell r="T1041">
            <v>-2285669.2933400166</v>
          </cell>
          <cell r="U1041">
            <v>-6507224.0779449763</v>
          </cell>
          <cell r="V1041">
            <v>-2446217.5407988122</v>
          </cell>
          <cell r="W1041">
            <v>-1367737.8160740165</v>
          </cell>
          <cell r="X1041">
            <v>-394395.59939993848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41110</v>
          </cell>
          <cell r="AE1041" t="str">
            <v>CIAC</v>
          </cell>
          <cell r="AF1041" t="str">
            <v>41110.CIAC</v>
          </cell>
        </row>
        <row r="1042">
          <cell r="A1042">
            <v>1042</v>
          </cell>
          <cell r="D1042" t="str">
            <v>SCHMDEXP</v>
          </cell>
          <cell r="E1042" t="str">
            <v>GP</v>
          </cell>
          <cell r="F1042">
            <v>-118039613.5626713</v>
          </cell>
          <cell r="G1042">
            <v>-57153217.083397463</v>
          </cell>
          <cell r="H1042">
            <v>-28879996.892974626</v>
          </cell>
          <cell r="I1042">
            <v>-31291431.087021474</v>
          </cell>
          <cell r="J1042">
            <v>-714968.49927775876</v>
          </cell>
          <cell r="K1042">
            <v>0</v>
          </cell>
          <cell r="M1042">
            <v>0.75</v>
          </cell>
          <cell r="N1042">
            <v>-42864912.812548101</v>
          </cell>
          <cell r="O1042">
            <v>-14288304.270849366</v>
          </cell>
          <cell r="P1042">
            <v>0.75</v>
          </cell>
          <cell r="Q1042">
            <v>-21659997.669730969</v>
          </cell>
          <cell r="R1042">
            <v>-7219999.2232436566</v>
          </cell>
          <cell r="S1042" t="str">
            <v>PLNT</v>
          </cell>
          <cell r="T1042">
            <v>-5501155.2262478974</v>
          </cell>
          <cell r="U1042">
            <v>-15661605.048927765</v>
          </cell>
          <cell r="V1042">
            <v>-5887563.1957412818</v>
          </cell>
          <cell r="W1042">
            <v>-3291875.1881369259</v>
          </cell>
          <cell r="X1042">
            <v>-949232.42796760495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41110</v>
          </cell>
          <cell r="AE1042" t="str">
            <v>SCHMDEXP</v>
          </cell>
          <cell r="AF1042" t="str">
            <v>41110.SCHMDEXP</v>
          </cell>
        </row>
        <row r="1043">
          <cell r="A1043">
            <v>1043</v>
          </cell>
          <cell r="D1043" t="str">
            <v>TAXDEPR</v>
          </cell>
          <cell r="E1043" t="str">
            <v>TAXDEPR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0.75</v>
          </cell>
          <cell r="N1043">
            <v>0</v>
          </cell>
          <cell r="O1043">
            <v>0</v>
          </cell>
          <cell r="P1043">
            <v>0.75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41110</v>
          </cell>
          <cell r="AE1043" t="str">
            <v>TAXDEPR</v>
          </cell>
          <cell r="AF1043" t="str">
            <v>41110.TAXDEPR</v>
          </cell>
        </row>
        <row r="1044">
          <cell r="A1044">
            <v>1044</v>
          </cell>
          <cell r="F1044">
            <v>-143478085.94305494</v>
          </cell>
          <cell r="G1044">
            <v>-66912185.627623111</v>
          </cell>
          <cell r="H1044">
            <v>-29133594.172938474</v>
          </cell>
          <cell r="I1044">
            <v>-46026076.044459172</v>
          </cell>
          <cell r="J1044">
            <v>-1406230.0980341965</v>
          </cell>
          <cell r="K1044">
            <v>0</v>
          </cell>
          <cell r="N1044">
            <v>-50184139.220717341</v>
          </cell>
          <cell r="O1044">
            <v>-16728046.406905778</v>
          </cell>
          <cell r="Q1044">
            <v>-21850195.629703853</v>
          </cell>
          <cell r="R1044">
            <v>-7283398.5432346184</v>
          </cell>
          <cell r="T1044">
            <v>-7982018.7982021663</v>
          </cell>
          <cell r="U1044">
            <v>-23576513.487829521</v>
          </cell>
          <cell r="V1044">
            <v>-8384805.4355892381</v>
          </cell>
          <cell r="W1044">
            <v>-4680640.4393676743</v>
          </cell>
          <cell r="X1044">
            <v>-1402097.8834705777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41110</v>
          </cell>
          <cell r="AE1044" t="str">
            <v>NA</v>
          </cell>
          <cell r="AF1044" t="str">
            <v>41110.NA1</v>
          </cell>
        </row>
        <row r="1045">
          <cell r="A1045">
            <v>1045</v>
          </cell>
          <cell r="AD1045">
            <v>41110</v>
          </cell>
          <cell r="AE1045" t="str">
            <v>NA</v>
          </cell>
          <cell r="AF1045" t="str">
            <v>41110.NA2</v>
          </cell>
        </row>
        <row r="1046">
          <cell r="A1046">
            <v>1046</v>
          </cell>
          <cell r="B1046">
            <v>41111</v>
          </cell>
          <cell r="C1046" t="str">
            <v>Deferred Income Tax - State-CR</v>
          </cell>
          <cell r="AD1046">
            <v>41111</v>
          </cell>
          <cell r="AE1046" t="str">
            <v>NA</v>
          </cell>
          <cell r="AF1046" t="str">
            <v>41111.NA</v>
          </cell>
        </row>
        <row r="1047">
          <cell r="A1047">
            <v>1047</v>
          </cell>
          <cell r="D1047" t="str">
            <v>S</v>
          </cell>
          <cell r="E1047" t="str">
            <v>GP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M1047">
            <v>0.75</v>
          </cell>
          <cell r="N1047">
            <v>0</v>
          </cell>
          <cell r="O1047">
            <v>0</v>
          </cell>
          <cell r="P1047">
            <v>0.75</v>
          </cell>
          <cell r="Q1047">
            <v>0</v>
          </cell>
          <cell r="R1047">
            <v>0</v>
          </cell>
          <cell r="S1047" t="str">
            <v>PLNT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41111</v>
          </cell>
          <cell r="AE1047" t="str">
            <v>S</v>
          </cell>
          <cell r="AF1047" t="str">
            <v>41111.S</v>
          </cell>
        </row>
        <row r="1048">
          <cell r="A1048">
            <v>1048</v>
          </cell>
          <cell r="D1048" t="str">
            <v>SNP</v>
          </cell>
          <cell r="E1048" t="str">
            <v>GP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M1048">
            <v>0.75</v>
          </cell>
          <cell r="N1048">
            <v>0</v>
          </cell>
          <cell r="O1048">
            <v>0</v>
          </cell>
          <cell r="P1048">
            <v>0.75</v>
          </cell>
          <cell r="Q1048">
            <v>0</v>
          </cell>
          <cell r="R1048">
            <v>0</v>
          </cell>
          <cell r="S1048" t="str">
            <v>PLNT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D1048">
            <v>41111</v>
          </cell>
          <cell r="AE1048" t="str">
            <v>SNP</v>
          </cell>
          <cell r="AF1048" t="str">
            <v>41111.SNP</v>
          </cell>
        </row>
        <row r="1049">
          <cell r="A1049">
            <v>1049</v>
          </cell>
          <cell r="D1049" t="str">
            <v>DITEXPRL</v>
          </cell>
          <cell r="E1049" t="str">
            <v>DITEXP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M1049">
            <v>0.75</v>
          </cell>
          <cell r="N1049">
            <v>0</v>
          </cell>
          <cell r="O1049">
            <v>0</v>
          </cell>
          <cell r="P1049">
            <v>0.75</v>
          </cell>
          <cell r="Q1049">
            <v>0</v>
          </cell>
          <cell r="R1049">
            <v>0</v>
          </cell>
          <cell r="S1049" t="str">
            <v>PLNT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D1049">
            <v>41111</v>
          </cell>
          <cell r="AE1049" t="str">
            <v>DITEXPRL</v>
          </cell>
          <cell r="AF1049" t="str">
            <v>41111.DITEXPRL</v>
          </cell>
        </row>
        <row r="1050">
          <cell r="A1050">
            <v>1050</v>
          </cell>
          <cell r="D1050" t="str">
            <v>SNPD</v>
          </cell>
          <cell r="E1050" t="str">
            <v>PT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M1050">
            <v>0.75</v>
          </cell>
          <cell r="N1050">
            <v>0</v>
          </cell>
          <cell r="O1050">
            <v>0</v>
          </cell>
          <cell r="P1050">
            <v>0.75</v>
          </cell>
          <cell r="Q1050">
            <v>0</v>
          </cell>
          <cell r="R1050">
            <v>0</v>
          </cell>
          <cell r="S1050" t="str">
            <v>PLNT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41111</v>
          </cell>
          <cell r="AE1050" t="str">
            <v>SNPD</v>
          </cell>
          <cell r="AF1050" t="str">
            <v>41111.SNPD</v>
          </cell>
        </row>
        <row r="1051">
          <cell r="A1051">
            <v>1051</v>
          </cell>
          <cell r="D1051" t="str">
            <v>SGCT</v>
          </cell>
          <cell r="E1051" t="str">
            <v>P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M1051">
            <v>0.75</v>
          </cell>
          <cell r="N1051">
            <v>0</v>
          </cell>
          <cell r="O1051">
            <v>0</v>
          </cell>
          <cell r="P1051">
            <v>0.75</v>
          </cell>
          <cell r="Q1051">
            <v>0</v>
          </cell>
          <cell r="R1051">
            <v>0</v>
          </cell>
          <cell r="S1051" t="str">
            <v>PLNT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D1051">
            <v>41111</v>
          </cell>
          <cell r="AE1051" t="str">
            <v>SGCT</v>
          </cell>
          <cell r="AF1051" t="str">
            <v>41111.SGCT</v>
          </cell>
        </row>
        <row r="1052">
          <cell r="A1052">
            <v>1052</v>
          </cell>
          <cell r="D1052" t="str">
            <v>SG</v>
          </cell>
          <cell r="E1052" t="str">
            <v>PT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M1052">
            <v>0.75</v>
          </cell>
          <cell r="N1052">
            <v>0</v>
          </cell>
          <cell r="O1052">
            <v>0</v>
          </cell>
          <cell r="P1052">
            <v>0.75</v>
          </cell>
          <cell r="Q1052">
            <v>0</v>
          </cell>
          <cell r="R1052">
            <v>0</v>
          </cell>
          <cell r="S1052" t="str">
            <v>PLNT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D1052">
            <v>41111</v>
          </cell>
          <cell r="AE1052" t="str">
            <v>SG</v>
          </cell>
          <cell r="AF1052" t="str">
            <v>41111.SG</v>
          </cell>
        </row>
        <row r="1053">
          <cell r="A1053">
            <v>1053</v>
          </cell>
          <cell r="D1053" t="str">
            <v>BADDEBT</v>
          </cell>
          <cell r="E1053" t="str">
            <v>CUST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M1053">
            <v>0.75</v>
          </cell>
          <cell r="N1053">
            <v>0</v>
          </cell>
          <cell r="O1053">
            <v>0</v>
          </cell>
          <cell r="P1053">
            <v>0.75</v>
          </cell>
          <cell r="Q1053">
            <v>0</v>
          </cell>
          <cell r="R1053">
            <v>0</v>
          </cell>
          <cell r="S1053" t="str">
            <v>PLNT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41111</v>
          </cell>
          <cell r="AE1053" t="str">
            <v>BADDEBT</v>
          </cell>
          <cell r="AF1053" t="str">
            <v>41111.BADDEBT</v>
          </cell>
        </row>
        <row r="1054">
          <cell r="A1054">
            <v>1054</v>
          </cell>
          <cell r="D1054" t="str">
            <v>GPS</v>
          </cell>
          <cell r="E1054" t="str">
            <v>GP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M1054">
            <v>0.75</v>
          </cell>
          <cell r="N1054">
            <v>0</v>
          </cell>
          <cell r="O1054">
            <v>0</v>
          </cell>
          <cell r="P1054">
            <v>0.75</v>
          </cell>
          <cell r="Q1054">
            <v>0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41111</v>
          </cell>
          <cell r="AE1054" t="str">
            <v>GPS</v>
          </cell>
          <cell r="AF1054" t="str">
            <v>41111.GPS</v>
          </cell>
        </row>
        <row r="1055">
          <cell r="A1055">
            <v>1055</v>
          </cell>
          <cell r="D1055" t="str">
            <v>SO</v>
          </cell>
          <cell r="E1055" t="str">
            <v>LABOR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0.75</v>
          </cell>
          <cell r="N1055">
            <v>0</v>
          </cell>
          <cell r="O1055">
            <v>0</v>
          </cell>
          <cell r="P1055">
            <v>0.75</v>
          </cell>
          <cell r="Q1055">
            <v>0</v>
          </cell>
          <cell r="R1055">
            <v>0</v>
          </cell>
          <cell r="S1055" t="str">
            <v>DISom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41111</v>
          </cell>
          <cell r="AE1055" t="str">
            <v>SO</v>
          </cell>
          <cell r="AF1055" t="str">
            <v>41111.SO</v>
          </cell>
        </row>
        <row r="1056">
          <cell r="A1056">
            <v>1056</v>
          </cell>
          <cell r="D1056" t="str">
            <v>SE</v>
          </cell>
          <cell r="E1056" t="str">
            <v>P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M1056">
            <v>0.75</v>
          </cell>
          <cell r="N1056">
            <v>0</v>
          </cell>
          <cell r="O1056">
            <v>0</v>
          </cell>
          <cell r="P1056">
            <v>0.75</v>
          </cell>
          <cell r="Q1056">
            <v>0</v>
          </cell>
          <cell r="R1056">
            <v>0</v>
          </cell>
          <cell r="S1056" t="str">
            <v>PLNT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41111</v>
          </cell>
          <cell r="AE1056" t="str">
            <v>SE</v>
          </cell>
          <cell r="AF1056" t="str">
            <v>41111.SE</v>
          </cell>
        </row>
        <row r="1057">
          <cell r="A1057">
            <v>1057</v>
          </cell>
          <cell r="D1057" t="str">
            <v>TROJP</v>
          </cell>
          <cell r="E1057" t="str">
            <v>P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M1057">
            <v>0.75</v>
          </cell>
          <cell r="N1057">
            <v>0</v>
          </cell>
          <cell r="O1057">
            <v>0</v>
          </cell>
          <cell r="P1057">
            <v>0.75</v>
          </cell>
          <cell r="Q1057">
            <v>0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41111</v>
          </cell>
          <cell r="AE1057" t="str">
            <v>TROJP</v>
          </cell>
          <cell r="AF1057" t="str">
            <v>41111.TROJP</v>
          </cell>
        </row>
        <row r="1058">
          <cell r="A1058">
            <v>1058</v>
          </cell>
          <cell r="D1058" t="str">
            <v>SG</v>
          </cell>
          <cell r="E1058" t="str">
            <v>PT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M1058">
            <v>0.75</v>
          </cell>
          <cell r="N1058">
            <v>0</v>
          </cell>
          <cell r="O1058">
            <v>0</v>
          </cell>
          <cell r="P1058">
            <v>0.75</v>
          </cell>
          <cell r="Q1058">
            <v>0</v>
          </cell>
          <cell r="R1058">
            <v>0</v>
          </cell>
          <cell r="S1058" t="str">
            <v>PLNT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41111</v>
          </cell>
          <cell r="AE1058" t="str">
            <v>SG</v>
          </cell>
          <cell r="AF1058" t="str">
            <v>41111.SG1</v>
          </cell>
        </row>
        <row r="1059">
          <cell r="A1059">
            <v>1059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>
            <v>0</v>
          </cell>
          <cell r="O1059">
            <v>0</v>
          </cell>
          <cell r="Q1059">
            <v>0</v>
          </cell>
          <cell r="R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41111</v>
          </cell>
          <cell r="AE1059" t="str">
            <v>NA</v>
          </cell>
          <cell r="AF1059" t="str">
            <v>41111.NA1</v>
          </cell>
        </row>
        <row r="1060">
          <cell r="A1060">
            <v>1060</v>
          </cell>
          <cell r="AD1060">
            <v>41111</v>
          </cell>
          <cell r="AE1060" t="str">
            <v>NA</v>
          </cell>
          <cell r="AF1060" t="str">
            <v>41111.NA2</v>
          </cell>
        </row>
        <row r="1061">
          <cell r="A1061">
            <v>1061</v>
          </cell>
          <cell r="B1061" t="str">
            <v>TOTAL DEFERRED INCOME TAXES</v>
          </cell>
          <cell r="F1061">
            <v>63821859.863265336</v>
          </cell>
          <cell r="G1061">
            <v>30097785.755987778</v>
          </cell>
          <cell r="H1061">
            <v>24079511.771322899</v>
          </cell>
          <cell r="I1061">
            <v>9172968.0584697947</v>
          </cell>
          <cell r="J1061">
            <v>471594.27748489077</v>
          </cell>
          <cell r="K1061">
            <v>0</v>
          </cell>
          <cell r="N1061">
            <v>22573339.316990823</v>
          </cell>
          <cell r="O1061">
            <v>7524446.4389969446</v>
          </cell>
          <cell r="Q1061">
            <v>18059633.828492176</v>
          </cell>
          <cell r="R1061">
            <v>6019877.9428307246</v>
          </cell>
          <cell r="T1061">
            <v>1610350.9455164149</v>
          </cell>
          <cell r="U1061">
            <v>4602445.0502250902</v>
          </cell>
          <cell r="V1061">
            <v>1720159.9409617363</v>
          </cell>
          <cell r="W1061">
            <v>961624.92713669688</v>
          </cell>
          <cell r="X1061">
            <v>278387.19462984637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 t="str">
            <v>TOTAL DEFERRED INCOME TAXES</v>
          </cell>
          <cell r="AE1061" t="str">
            <v>NA</v>
          </cell>
          <cell r="AF1061" t="str">
            <v>TOTAL DEFERRED INCOME TAXES.NA</v>
          </cell>
        </row>
        <row r="1062">
          <cell r="A1062">
            <v>1062</v>
          </cell>
          <cell r="AD1062" t="str">
            <v>TOTAL DEFERRED INCOME TAXES</v>
          </cell>
          <cell r="AE1062" t="str">
            <v>NA</v>
          </cell>
          <cell r="AF1062" t="str">
            <v>TOTAL DEFERRED INCOME TAXES.NA1</v>
          </cell>
        </row>
        <row r="1063">
          <cell r="A1063">
            <v>1063</v>
          </cell>
          <cell r="B1063" t="str">
            <v>SCHMAF</v>
          </cell>
          <cell r="C1063" t="str">
            <v xml:space="preserve">  Additions - Flow Through</v>
          </cell>
          <cell r="AD1063" t="str">
            <v>SCHMAF</v>
          </cell>
          <cell r="AE1063" t="str">
            <v>NA</v>
          </cell>
          <cell r="AF1063" t="str">
            <v>SCHMAF.NA</v>
          </cell>
        </row>
        <row r="1064">
          <cell r="A1064">
            <v>1064</v>
          </cell>
          <cell r="D1064" t="str">
            <v>S</v>
          </cell>
          <cell r="E1064" t="str">
            <v>SCHMAF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M1064">
            <v>0.75</v>
          </cell>
          <cell r="N1064">
            <v>0</v>
          </cell>
          <cell r="O1064">
            <v>0</v>
          </cell>
          <cell r="P1064">
            <v>0.75</v>
          </cell>
          <cell r="Q1064">
            <v>0</v>
          </cell>
          <cell r="R1064">
            <v>0</v>
          </cell>
          <cell r="S1064" t="str">
            <v>PLNT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D1064" t="str">
            <v>SCHMAF</v>
          </cell>
          <cell r="AE1064" t="str">
            <v>S</v>
          </cell>
          <cell r="AF1064" t="str">
            <v>SCHMAF.S</v>
          </cell>
        </row>
        <row r="1065">
          <cell r="A1065">
            <v>1065</v>
          </cell>
          <cell r="D1065" t="str">
            <v>SNP</v>
          </cell>
          <cell r="E1065" t="str">
            <v>SCHMAF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0.75</v>
          </cell>
          <cell r="N1065">
            <v>0</v>
          </cell>
          <cell r="O1065">
            <v>0</v>
          </cell>
          <cell r="P1065">
            <v>0.75</v>
          </cell>
          <cell r="Q1065">
            <v>0</v>
          </cell>
          <cell r="R1065">
            <v>0</v>
          </cell>
          <cell r="S1065" t="str">
            <v>PLNT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D1065" t="str">
            <v>SCHMAF</v>
          </cell>
          <cell r="AE1065" t="str">
            <v>SNP</v>
          </cell>
          <cell r="AF1065" t="str">
            <v>SCHMAF.SNP</v>
          </cell>
        </row>
        <row r="1066">
          <cell r="A1066">
            <v>1066</v>
          </cell>
          <cell r="D1066" t="str">
            <v>SO</v>
          </cell>
          <cell r="E1066" t="str">
            <v>SCHMAF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0.75</v>
          </cell>
          <cell r="N1066">
            <v>0</v>
          </cell>
          <cell r="O1066">
            <v>0</v>
          </cell>
          <cell r="P1066">
            <v>0.75</v>
          </cell>
          <cell r="Q1066">
            <v>0</v>
          </cell>
          <cell r="R1066">
            <v>0</v>
          </cell>
          <cell r="S1066" t="str">
            <v>PLNT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 t="str">
            <v>SCHMAF</v>
          </cell>
          <cell r="AE1066" t="str">
            <v>SO</v>
          </cell>
          <cell r="AF1066" t="str">
            <v>SCHMAF.SO</v>
          </cell>
        </row>
        <row r="1067">
          <cell r="A1067">
            <v>1067</v>
          </cell>
          <cell r="D1067" t="str">
            <v>SE</v>
          </cell>
          <cell r="E1067" t="str">
            <v>SCHMAF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 t="str">
            <v>PLNT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 t="str">
            <v>SCHMAF</v>
          </cell>
          <cell r="AE1067" t="str">
            <v>SE</v>
          </cell>
          <cell r="AF1067" t="str">
            <v>SCHMAF.SE</v>
          </cell>
        </row>
        <row r="1068">
          <cell r="A1068">
            <v>1068</v>
          </cell>
          <cell r="D1068" t="str">
            <v>TROJP</v>
          </cell>
          <cell r="E1068" t="str">
            <v>SCHMAF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0.75</v>
          </cell>
          <cell r="N1068">
            <v>0</v>
          </cell>
          <cell r="O1068">
            <v>0</v>
          </cell>
          <cell r="P1068">
            <v>0.75</v>
          </cell>
          <cell r="Q1068">
            <v>0</v>
          </cell>
          <cell r="R1068">
            <v>0</v>
          </cell>
          <cell r="S1068" t="str">
            <v>PLNT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D1068" t="str">
            <v>SCHMAF</v>
          </cell>
          <cell r="AE1068" t="str">
            <v>TROJP</v>
          </cell>
          <cell r="AF1068" t="str">
            <v>SCHMAF.TROJP</v>
          </cell>
        </row>
        <row r="1069">
          <cell r="A1069">
            <v>1069</v>
          </cell>
          <cell r="D1069" t="str">
            <v>SG</v>
          </cell>
          <cell r="E1069" t="str">
            <v>SCHMAF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0.75</v>
          </cell>
          <cell r="N1069">
            <v>0</v>
          </cell>
          <cell r="O1069">
            <v>0</v>
          </cell>
          <cell r="P1069">
            <v>0.75</v>
          </cell>
          <cell r="Q1069">
            <v>0</v>
          </cell>
          <cell r="R1069">
            <v>0</v>
          </cell>
          <cell r="S1069" t="str">
            <v>PLNT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D1069" t="str">
            <v>SCHMAF</v>
          </cell>
          <cell r="AE1069" t="str">
            <v>SG</v>
          </cell>
          <cell r="AF1069" t="str">
            <v>SCHMAF.SG</v>
          </cell>
        </row>
        <row r="1070">
          <cell r="A1070">
            <v>1070</v>
          </cell>
          <cell r="AD1070" t="str">
            <v>SCHMAF</v>
          </cell>
          <cell r="AE1070" t="str">
            <v>NA</v>
          </cell>
          <cell r="AF1070" t="str">
            <v>SCHMAF.NA1</v>
          </cell>
        </row>
        <row r="1071">
          <cell r="A1071">
            <v>1071</v>
          </cell>
          <cell r="AD1071" t="str">
            <v>SCHMAF</v>
          </cell>
          <cell r="AE1071" t="str">
            <v>NA</v>
          </cell>
          <cell r="AF1071" t="str">
            <v>SCHMAF.NA2</v>
          </cell>
        </row>
        <row r="1072">
          <cell r="A1072">
            <v>1072</v>
          </cell>
          <cell r="B1072" t="str">
            <v>SCHMAP</v>
          </cell>
          <cell r="C1072" t="str">
            <v xml:space="preserve">  Additions - Permanent</v>
          </cell>
          <cell r="AD1072" t="str">
            <v>SCHMAP</v>
          </cell>
          <cell r="AE1072" t="str">
            <v>NA</v>
          </cell>
          <cell r="AF1072" t="str">
            <v>SCHMAP.NA</v>
          </cell>
        </row>
        <row r="1073">
          <cell r="A1073">
            <v>1073</v>
          </cell>
          <cell r="D1073" t="str">
            <v>S</v>
          </cell>
          <cell r="E1073" t="str">
            <v>P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0.75</v>
          </cell>
          <cell r="N1073">
            <v>0</v>
          </cell>
          <cell r="O1073">
            <v>0</v>
          </cell>
          <cell r="P1073">
            <v>0.75</v>
          </cell>
          <cell r="Q1073">
            <v>0</v>
          </cell>
          <cell r="R1073">
            <v>0</v>
          </cell>
          <cell r="S1073" t="str">
            <v>DRB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 t="str">
            <v>SCHMAP</v>
          </cell>
          <cell r="AE1073" t="str">
            <v>S</v>
          </cell>
          <cell r="AF1073" t="str">
            <v>SCHMAP.S</v>
          </cell>
        </row>
        <row r="1074">
          <cell r="A1074">
            <v>1074</v>
          </cell>
          <cell r="D1074" t="str">
            <v>SE</v>
          </cell>
          <cell r="E1074" t="str">
            <v>P</v>
          </cell>
          <cell r="F1074">
            <v>20152.261887746579</v>
          </cell>
          <cell r="G1074">
            <v>20152.261887746579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</v>
          </cell>
          <cell r="N1074">
            <v>0</v>
          </cell>
          <cell r="O1074">
            <v>20152.261887746579</v>
          </cell>
          <cell r="P1074">
            <v>0</v>
          </cell>
          <cell r="Q1074">
            <v>0</v>
          </cell>
          <cell r="R1074">
            <v>0</v>
          </cell>
          <cell r="S1074" t="str">
            <v>DRB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 t="str">
            <v>SCHMAP</v>
          </cell>
          <cell r="AE1074" t="str">
            <v>SE</v>
          </cell>
          <cell r="AF1074" t="str">
            <v>SCHMAP.SE</v>
          </cell>
        </row>
        <row r="1075">
          <cell r="A1075">
            <v>1075</v>
          </cell>
          <cell r="D1075" t="str">
            <v>SNP</v>
          </cell>
          <cell r="E1075" t="str">
            <v>LABOR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0.75</v>
          </cell>
          <cell r="N1075">
            <v>0</v>
          </cell>
          <cell r="O1075">
            <v>0</v>
          </cell>
          <cell r="P1075">
            <v>0.75</v>
          </cell>
          <cell r="Q1075">
            <v>0</v>
          </cell>
          <cell r="R1075">
            <v>0</v>
          </cell>
          <cell r="S1075" t="str">
            <v>DISom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 t="str">
            <v>SCHMAP</v>
          </cell>
          <cell r="AE1075" t="str">
            <v>SNP</v>
          </cell>
          <cell r="AF1075" t="str">
            <v>SCHMAP.SNP</v>
          </cell>
        </row>
        <row r="1076">
          <cell r="A1076">
            <v>1076</v>
          </cell>
          <cell r="D1076" t="str">
            <v>SO</v>
          </cell>
          <cell r="E1076" t="str">
            <v>SCHMAP-SO</v>
          </cell>
          <cell r="F1076">
            <v>106903.53539901126</v>
          </cell>
          <cell r="G1076">
            <v>106903.53539901126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0.75</v>
          </cell>
          <cell r="N1076">
            <v>80177.651549258444</v>
          </cell>
          <cell r="O1076">
            <v>26725.883849752816</v>
          </cell>
          <cell r="P1076">
            <v>0.75</v>
          </cell>
          <cell r="Q1076">
            <v>0</v>
          </cell>
          <cell r="R1076">
            <v>0</v>
          </cell>
          <cell r="S1076" t="str">
            <v>DISom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D1076" t="str">
            <v>SCHMAP</v>
          </cell>
          <cell r="AE1076" t="str">
            <v>SO</v>
          </cell>
          <cell r="AF1076" t="str">
            <v>SCHMAP.SO</v>
          </cell>
        </row>
        <row r="1077">
          <cell r="A1077">
            <v>1077</v>
          </cell>
          <cell r="D1077" t="str">
            <v>SG</v>
          </cell>
          <cell r="E1077" t="str">
            <v>SCHMAP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0.75</v>
          </cell>
          <cell r="N1077">
            <v>0</v>
          </cell>
          <cell r="O1077">
            <v>0</v>
          </cell>
          <cell r="P1077">
            <v>0.75</v>
          </cell>
          <cell r="Q1077">
            <v>0</v>
          </cell>
          <cell r="R1077">
            <v>0</v>
          </cell>
          <cell r="S1077" t="str">
            <v>DRB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D1077" t="str">
            <v>SCHMAP</v>
          </cell>
          <cell r="AE1077" t="str">
            <v>SG</v>
          </cell>
          <cell r="AF1077" t="str">
            <v>SCHMAP.SG</v>
          </cell>
        </row>
        <row r="1078">
          <cell r="A1078">
            <v>1078</v>
          </cell>
          <cell r="D1078" t="str">
            <v>SCHMDEXP</v>
          </cell>
          <cell r="E1078" t="str">
            <v>BOOKDEPR</v>
          </cell>
          <cell r="F1078">
            <v>28000.854049295085</v>
          </cell>
          <cell r="G1078">
            <v>17130.029632036676</v>
          </cell>
          <cell r="H1078">
            <v>4563.5088610805651</v>
          </cell>
          <cell r="I1078">
            <v>6255.3133762155421</v>
          </cell>
          <cell r="J1078">
            <v>52.002179962302293</v>
          </cell>
          <cell r="K1078">
            <v>0</v>
          </cell>
          <cell r="M1078">
            <v>0.75</v>
          </cell>
          <cell r="N1078">
            <v>12847.522224027507</v>
          </cell>
          <cell r="O1078">
            <v>4282.507408009169</v>
          </cell>
          <cell r="P1078">
            <v>0.75</v>
          </cell>
          <cell r="Q1078">
            <v>3422.6316458104238</v>
          </cell>
          <cell r="R1078">
            <v>1140.8772152701413</v>
          </cell>
          <cell r="S1078" t="str">
            <v>PLNT</v>
          </cell>
          <cell r="T1078">
            <v>1099.7084082120841</v>
          </cell>
          <cell r="U1078">
            <v>3130.8330796093351</v>
          </cell>
          <cell r="V1078">
            <v>1176.9532914367053</v>
          </cell>
          <cell r="W1078">
            <v>658.06229315365658</v>
          </cell>
          <cell r="X1078">
            <v>189.75630380376154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D1078" t="str">
            <v>SCHMAP</v>
          </cell>
          <cell r="AE1078" t="str">
            <v>SCHMDEXP</v>
          </cell>
          <cell r="AF1078" t="str">
            <v>SCHMAP.SCHMDEXP</v>
          </cell>
        </row>
        <row r="1079">
          <cell r="A1079">
            <v>1079</v>
          </cell>
          <cell r="F1079">
            <v>155056.65133605292</v>
          </cell>
          <cell r="G1079">
            <v>144185.82691879454</v>
          </cell>
          <cell r="H1079">
            <v>4563.5088610805651</v>
          </cell>
          <cell r="I1079">
            <v>6255.3133762155421</v>
          </cell>
          <cell r="J1079">
            <v>52.002179962302293</v>
          </cell>
          <cell r="K1079">
            <v>0</v>
          </cell>
          <cell r="N1079">
            <v>93025.173773285947</v>
          </cell>
          <cell r="O1079">
            <v>51160.653145508564</v>
          </cell>
          <cell r="Q1079">
            <v>3422.6316458104238</v>
          </cell>
          <cell r="R1079">
            <v>1140.8772152701413</v>
          </cell>
          <cell r="T1079">
            <v>1099.7084082120841</v>
          </cell>
          <cell r="U1079">
            <v>3130.8330796093351</v>
          </cell>
          <cell r="V1079">
            <v>1176.9532914367053</v>
          </cell>
          <cell r="W1079">
            <v>658.06229315365658</v>
          </cell>
          <cell r="X1079">
            <v>189.75630380376154</v>
          </cell>
          <cell r="AD1079" t="str">
            <v>SCHMAP</v>
          </cell>
          <cell r="AE1079" t="str">
            <v>NA</v>
          </cell>
          <cell r="AF1079" t="str">
            <v>SCHMAP.NA1</v>
          </cell>
        </row>
        <row r="1080">
          <cell r="A1080">
            <v>1080</v>
          </cell>
          <cell r="AD1080" t="str">
            <v>SCHMAP</v>
          </cell>
          <cell r="AE1080" t="str">
            <v>NA</v>
          </cell>
          <cell r="AF1080" t="str">
            <v>SCHMAP.NA2</v>
          </cell>
        </row>
        <row r="1081">
          <cell r="A1081">
            <v>1081</v>
          </cell>
          <cell r="B1081" t="str">
            <v>SCHMAT</v>
          </cell>
          <cell r="C1081" t="str">
            <v xml:space="preserve">  Additions - Temporary</v>
          </cell>
          <cell r="AD1081" t="str">
            <v>SCHMAT</v>
          </cell>
          <cell r="AE1081" t="str">
            <v>NA</v>
          </cell>
          <cell r="AF1081" t="str">
            <v>SCHMAT.NA</v>
          </cell>
        </row>
        <row r="1082">
          <cell r="A1082">
            <v>1082</v>
          </cell>
          <cell r="D1082" t="str">
            <v>S</v>
          </cell>
          <cell r="E1082" t="str">
            <v>SCHMAT-SITUS</v>
          </cell>
          <cell r="F1082">
            <v>8275005.1800000016</v>
          </cell>
          <cell r="G1082">
            <v>6616137.2484653052</v>
          </cell>
          <cell r="H1082">
            <v>215428.16910261381</v>
          </cell>
          <cell r="I1082">
            <v>1083786.3462336897</v>
          </cell>
          <cell r="J1082">
            <v>359653.41619839222</v>
          </cell>
          <cell r="K1082">
            <v>0</v>
          </cell>
          <cell r="M1082">
            <v>0.75</v>
          </cell>
          <cell r="N1082">
            <v>4962102.9363489784</v>
          </cell>
          <cell r="O1082">
            <v>1654034.3121163263</v>
          </cell>
          <cell r="P1082">
            <v>0.75</v>
          </cell>
          <cell r="Q1082">
            <v>161571.12682696036</v>
          </cell>
          <cell r="R1082">
            <v>53857.042275653454</v>
          </cell>
          <cell r="S1082" t="str">
            <v>PLNT</v>
          </cell>
          <cell r="T1082">
            <v>190533.85273875901</v>
          </cell>
          <cell r="U1082">
            <v>542443.51001168007</v>
          </cell>
          <cell r="V1082">
            <v>203917.18698921805</v>
          </cell>
          <cell r="W1082">
            <v>114014.89987743016</v>
          </cell>
          <cell r="X1082">
            <v>32876.89661660244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SCHMAT</v>
          </cell>
          <cell r="AE1082" t="str">
            <v>S</v>
          </cell>
          <cell r="AF1082" t="str">
            <v>SCHMAT.S</v>
          </cell>
        </row>
        <row r="1083">
          <cell r="A1083">
            <v>1083</v>
          </cell>
          <cell r="D1083" t="str">
            <v>SGCT</v>
          </cell>
          <cell r="E1083" t="str">
            <v>P</v>
          </cell>
          <cell r="F1083">
            <v>483016.48261184641</v>
          </cell>
          <cell r="G1083">
            <v>483016.48261184641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0.75</v>
          </cell>
          <cell r="N1083">
            <v>362262.36195888481</v>
          </cell>
          <cell r="O1083">
            <v>120754.1206529616</v>
          </cell>
          <cell r="P1083">
            <v>0.75</v>
          </cell>
          <cell r="Q1083">
            <v>0</v>
          </cell>
          <cell r="R1083">
            <v>0</v>
          </cell>
          <cell r="S1083" t="str">
            <v>DRB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SCHMAT</v>
          </cell>
          <cell r="AE1083" t="str">
            <v>SGCT</v>
          </cell>
          <cell r="AF1083" t="str">
            <v>SCHMAT.SGCT</v>
          </cell>
        </row>
        <row r="1084">
          <cell r="A1084">
            <v>1084</v>
          </cell>
          <cell r="D1084" t="str">
            <v>CIAC</v>
          </cell>
          <cell r="E1084" t="str">
            <v>DPW</v>
          </cell>
          <cell r="F1084">
            <v>34257976.593886331</v>
          </cell>
          <cell r="G1084">
            <v>0</v>
          </cell>
          <cell r="H1084">
            <v>0</v>
          </cell>
          <cell r="I1084">
            <v>34257976.593886331</v>
          </cell>
          <cell r="J1084">
            <v>0</v>
          </cell>
          <cell r="K1084">
            <v>0</v>
          </cell>
          <cell r="M1084">
            <v>0.75</v>
          </cell>
          <cell r="N1084">
            <v>0</v>
          </cell>
          <cell r="O1084">
            <v>0</v>
          </cell>
          <cell r="P1084">
            <v>0.75</v>
          </cell>
          <cell r="Q1084">
            <v>0</v>
          </cell>
          <cell r="R1084">
            <v>0</v>
          </cell>
          <cell r="S1084" t="str">
            <v>PLNT</v>
          </cell>
          <cell r="T1084">
            <v>6022685.4583938001</v>
          </cell>
          <cell r="U1084">
            <v>17146384.18731172</v>
          </cell>
          <cell r="V1084">
            <v>6445726.3585617039</v>
          </cell>
          <cell r="W1084">
            <v>3603957.3527835235</v>
          </cell>
          <cell r="X1084">
            <v>1039223.236835585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SCHMAT</v>
          </cell>
          <cell r="AE1084" t="str">
            <v>CIAC</v>
          </cell>
          <cell r="AF1084" t="str">
            <v>SCHMAT.CIAC</v>
          </cell>
        </row>
        <row r="1085">
          <cell r="A1085">
            <v>1085</v>
          </cell>
          <cell r="D1085" t="str">
            <v>SNP</v>
          </cell>
          <cell r="E1085" t="str">
            <v>SCHMAT-SNP</v>
          </cell>
          <cell r="F1085">
            <v>6978101.9103037594</v>
          </cell>
          <cell r="G1085">
            <v>3428146.1318735187</v>
          </cell>
          <cell r="H1085">
            <v>1699957.2769682717</v>
          </cell>
          <cell r="I1085">
            <v>1848472.1456454296</v>
          </cell>
          <cell r="J1085">
            <v>1526.3558165391648</v>
          </cell>
          <cell r="K1085">
            <v>0</v>
          </cell>
          <cell r="M1085">
            <v>0.75</v>
          </cell>
          <cell r="N1085">
            <v>2571109.5989051391</v>
          </cell>
          <cell r="O1085">
            <v>857036.53296837967</v>
          </cell>
          <cell r="P1085">
            <v>0.75</v>
          </cell>
          <cell r="Q1085">
            <v>1274967.9577262038</v>
          </cell>
          <cell r="R1085">
            <v>424989.31924206793</v>
          </cell>
          <cell r="S1085" t="str">
            <v>DISom</v>
          </cell>
          <cell r="T1085">
            <v>192926.34141299163</v>
          </cell>
          <cell r="U1085">
            <v>1576203.8483910782</v>
          </cell>
          <cell r="V1085">
            <v>16172.369119242981</v>
          </cell>
          <cell r="W1085">
            <v>0</v>
          </cell>
          <cell r="X1085">
            <v>63169.58672211635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D1085" t="str">
            <v>SCHMAT</v>
          </cell>
          <cell r="AE1085" t="str">
            <v>SNP</v>
          </cell>
          <cell r="AF1085" t="str">
            <v>SCHMAT.SNP</v>
          </cell>
        </row>
        <row r="1086">
          <cell r="A1086">
            <v>1086</v>
          </cell>
          <cell r="D1086" t="str">
            <v>TROJD</v>
          </cell>
          <cell r="E1086" t="str">
            <v>P</v>
          </cell>
          <cell r="F1086">
            <v>-56678.268349088277</v>
          </cell>
          <cell r="G1086">
            <v>-56678.268349088277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0.75</v>
          </cell>
          <cell r="N1086">
            <v>-42508.701261816212</v>
          </cell>
          <cell r="O1086">
            <v>-14169.567087272069</v>
          </cell>
          <cell r="P1086">
            <v>0.75</v>
          </cell>
          <cell r="Q1086">
            <v>0</v>
          </cell>
          <cell r="R1086">
            <v>0</v>
          </cell>
          <cell r="S1086" t="str">
            <v>DRB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D1086" t="str">
            <v>SCHMAT</v>
          </cell>
          <cell r="AE1086" t="str">
            <v>TROJD</v>
          </cell>
          <cell r="AF1086" t="str">
            <v>SCHMAT.TROJD</v>
          </cell>
        </row>
        <row r="1087">
          <cell r="A1087">
            <v>1087</v>
          </cell>
          <cell r="D1087" t="str">
            <v>SG</v>
          </cell>
          <cell r="E1087" t="str">
            <v>P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0.75</v>
          </cell>
          <cell r="N1087">
            <v>0</v>
          </cell>
          <cell r="O1087">
            <v>0</v>
          </cell>
          <cell r="P1087">
            <v>0.75</v>
          </cell>
          <cell r="Q1087">
            <v>0</v>
          </cell>
          <cell r="R1087">
            <v>0</v>
          </cell>
          <cell r="S1087" t="str">
            <v>DRB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SCHMAT</v>
          </cell>
          <cell r="AE1087" t="str">
            <v>SG</v>
          </cell>
          <cell r="AF1087" t="str">
            <v>SCHMAT.SG</v>
          </cell>
        </row>
        <row r="1088">
          <cell r="A1088">
            <v>1088</v>
          </cell>
          <cell r="D1088" t="str">
            <v>SE</v>
          </cell>
          <cell r="E1088" t="str">
            <v>SCHMAT-SE</v>
          </cell>
          <cell r="F1088">
            <v>20294751.591443136</v>
          </cell>
          <cell r="G1088">
            <v>20280204.008855574</v>
          </cell>
          <cell r="H1088">
            <v>2354.2914544006653</v>
          </cell>
          <cell r="I1088">
            <v>8490.8998057343269</v>
          </cell>
          <cell r="J1088">
            <v>3702.3913274300953</v>
          </cell>
          <cell r="K1088">
            <v>0</v>
          </cell>
          <cell r="M1088">
            <v>0</v>
          </cell>
          <cell r="N1088">
            <v>0</v>
          </cell>
          <cell r="O1088">
            <v>20280204.008855574</v>
          </cell>
          <cell r="P1088">
            <v>0</v>
          </cell>
          <cell r="Q1088">
            <v>0</v>
          </cell>
          <cell r="R1088">
            <v>2354.2914544006653</v>
          </cell>
          <cell r="S1088" t="str">
            <v>DRB</v>
          </cell>
          <cell r="T1088">
            <v>1813.8182151868173</v>
          </cell>
          <cell r="U1088">
            <v>3886.2442589288576</v>
          </cell>
          <cell r="V1088">
            <v>1773.1145893940225</v>
          </cell>
          <cell r="W1088">
            <v>839.19174767756203</v>
          </cell>
          <cell r="X1088">
            <v>178.53099454706768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D1088" t="str">
            <v>SCHMAT</v>
          </cell>
          <cell r="AE1088" t="str">
            <v>SE</v>
          </cell>
          <cell r="AF1088" t="str">
            <v>SCHMAT.SE</v>
          </cell>
        </row>
        <row r="1089">
          <cell r="A1089">
            <v>1089</v>
          </cell>
          <cell r="D1089" t="str">
            <v>SG</v>
          </cell>
          <cell r="E1089" t="str">
            <v>P</v>
          </cell>
          <cell r="F1089">
            <v>-4330392.7948387284</v>
          </cell>
          <cell r="G1089">
            <v>-4330392.7948387284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0.75</v>
          </cell>
          <cell r="N1089">
            <v>-3247794.5961290463</v>
          </cell>
          <cell r="O1089">
            <v>-1082598.1987096821</v>
          </cell>
          <cell r="P1089">
            <v>0.75</v>
          </cell>
          <cell r="Q1089">
            <v>0</v>
          </cell>
          <cell r="R1089">
            <v>0</v>
          </cell>
          <cell r="S1089" t="str">
            <v>DRB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D1089" t="str">
            <v>SCHMAT</v>
          </cell>
          <cell r="AE1089" t="str">
            <v>SG</v>
          </cell>
          <cell r="AF1089" t="str">
            <v>SCHMAT.SG1</v>
          </cell>
        </row>
        <row r="1090">
          <cell r="A1090">
            <v>1090</v>
          </cell>
          <cell r="D1090" t="str">
            <v>GPS</v>
          </cell>
          <cell r="E1090" t="str">
            <v>SCHMAT</v>
          </cell>
          <cell r="F1090">
            <v>-283622.84056774463</v>
          </cell>
          <cell r="G1090">
            <v>-139738.98991172973</v>
          </cell>
          <cell r="H1090">
            <v>-56304.746160252071</v>
          </cell>
          <cell r="I1090">
            <v>-83979.883306241565</v>
          </cell>
          <cell r="J1090">
            <v>-2792.2333059648736</v>
          </cell>
          <cell r="K1090">
            <v>-806.98788355638555</v>
          </cell>
          <cell r="M1090">
            <v>0.75</v>
          </cell>
          <cell r="N1090">
            <v>-104804.24243379731</v>
          </cell>
          <cell r="O1090">
            <v>-34934.747477932433</v>
          </cell>
          <cell r="P1090">
            <v>0.75</v>
          </cell>
          <cell r="Q1090">
            <v>-42228.559620189051</v>
          </cell>
          <cell r="R1090">
            <v>-14076.186540063018</v>
          </cell>
          <cell r="S1090" t="str">
            <v>PLNT</v>
          </cell>
          <cell r="T1090">
            <v>-14763.98994552327</v>
          </cell>
          <cell r="U1090">
            <v>-42032.585877573321</v>
          </cell>
          <cell r="V1090">
            <v>-15801.030919980823</v>
          </cell>
          <cell r="W1090">
            <v>-8834.7283762650532</v>
          </cell>
          <cell r="X1090">
            <v>-2547.5481868991042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D1090" t="str">
            <v>SCHMAT</v>
          </cell>
          <cell r="AE1090" t="str">
            <v>GPS</v>
          </cell>
          <cell r="AF1090" t="str">
            <v>SCHMAT.GPS</v>
          </cell>
        </row>
        <row r="1091">
          <cell r="A1091">
            <v>1091</v>
          </cell>
          <cell r="D1091" t="str">
            <v>SO</v>
          </cell>
          <cell r="E1091" t="str">
            <v>SCHMAT-SO</v>
          </cell>
          <cell r="F1091">
            <v>12841861.569632171</v>
          </cell>
          <cell r="G1091">
            <v>5955157.3654183401</v>
          </cell>
          <cell r="H1091">
            <v>1306311.5117493949</v>
          </cell>
          <cell r="I1091">
            <v>3981605.1189047005</v>
          </cell>
          <cell r="J1091">
            <v>1598787.573559734</v>
          </cell>
          <cell r="K1091">
            <v>0</v>
          </cell>
          <cell r="M1091">
            <v>0.75</v>
          </cell>
          <cell r="N1091">
            <v>4466368.0240637548</v>
          </cell>
          <cell r="O1091">
            <v>1488789.341354585</v>
          </cell>
          <cell r="P1091">
            <v>0.75</v>
          </cell>
          <cell r="Q1091">
            <v>979733.63381204614</v>
          </cell>
          <cell r="R1091">
            <v>326577.87793734873</v>
          </cell>
          <cell r="S1091" t="str">
            <v>DISom</v>
          </cell>
          <cell r="T1091">
            <v>415562.93415138626</v>
          </cell>
          <cell r="U1091">
            <v>3395139.778533088</v>
          </cell>
          <cell r="V1091">
            <v>34835.249111914774</v>
          </cell>
          <cell r="W1091">
            <v>0</v>
          </cell>
          <cell r="X1091">
            <v>136067.1571083107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SCHMAT</v>
          </cell>
          <cell r="AE1091" t="str">
            <v>SO</v>
          </cell>
          <cell r="AF1091" t="str">
            <v>SCHMAT.SO</v>
          </cell>
        </row>
        <row r="1092">
          <cell r="A1092">
            <v>1092</v>
          </cell>
          <cell r="D1092" t="str">
            <v>SNPD</v>
          </cell>
          <cell r="E1092" t="str">
            <v>SCHMAT-SNP</v>
          </cell>
          <cell r="F1092">
            <v>897277.32863525371</v>
          </cell>
          <cell r="G1092">
            <v>440807.23424757918</v>
          </cell>
          <cell r="H1092">
            <v>218588.54225385661</v>
          </cell>
          <cell r="I1092">
            <v>237685.28608794816</v>
          </cell>
          <cell r="J1092">
            <v>196.2660458697035</v>
          </cell>
          <cell r="K1092">
            <v>0</v>
          </cell>
          <cell r="M1092">
            <v>0.75</v>
          </cell>
          <cell r="N1092">
            <v>330605.42568568437</v>
          </cell>
          <cell r="O1092">
            <v>110201.8085618948</v>
          </cell>
          <cell r="P1092">
            <v>0.75</v>
          </cell>
          <cell r="Q1092">
            <v>163941.40669039247</v>
          </cell>
          <cell r="R1092">
            <v>54647.135563464151</v>
          </cell>
          <cell r="S1092" t="str">
            <v>DISom</v>
          </cell>
          <cell r="T1092">
            <v>24807.380928445993</v>
          </cell>
          <cell r="U1092">
            <v>202675.74143344496</v>
          </cell>
          <cell r="V1092">
            <v>2079.5196670301907</v>
          </cell>
          <cell r="W1092">
            <v>0</v>
          </cell>
          <cell r="X1092">
            <v>8122.6440590269649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SCHMAT</v>
          </cell>
          <cell r="AE1092" t="str">
            <v>SNPD</v>
          </cell>
          <cell r="AF1092" t="str">
            <v>SCHMAT.SNPD</v>
          </cell>
        </row>
        <row r="1093">
          <cell r="A1093">
            <v>1093</v>
          </cell>
          <cell r="D1093" t="str">
            <v>BADDEBT</v>
          </cell>
          <cell r="E1093" t="str">
            <v>CUST</v>
          </cell>
          <cell r="F1093">
            <v>47468.169823394033</v>
          </cell>
          <cell r="G1093">
            <v>0</v>
          </cell>
          <cell r="H1093">
            <v>0</v>
          </cell>
          <cell r="I1093">
            <v>0</v>
          </cell>
          <cell r="J1093">
            <v>47468.169823394033</v>
          </cell>
          <cell r="K1093">
            <v>0</v>
          </cell>
          <cell r="M1093">
            <v>0.75</v>
          </cell>
          <cell r="N1093">
            <v>0</v>
          </cell>
          <cell r="O1093">
            <v>0</v>
          </cell>
          <cell r="P1093">
            <v>0.75</v>
          </cell>
          <cell r="Q1093">
            <v>0</v>
          </cell>
          <cell r="R1093">
            <v>0</v>
          </cell>
          <cell r="S1093" t="str">
            <v>CUST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SCHMAT</v>
          </cell>
          <cell r="AE1093" t="str">
            <v>BADDEBT</v>
          </cell>
          <cell r="AF1093" t="str">
            <v>SCHMAT.BADDEBT</v>
          </cell>
        </row>
        <row r="1094">
          <cell r="A1094">
            <v>1094</v>
          </cell>
          <cell r="D1094" t="str">
            <v>TAXDEPR</v>
          </cell>
          <cell r="E1094" t="str">
            <v>P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0.75</v>
          </cell>
          <cell r="N1094">
            <v>0</v>
          </cell>
          <cell r="O1094">
            <v>0</v>
          </cell>
          <cell r="P1094">
            <v>0.75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SCHMAT</v>
          </cell>
          <cell r="AE1094" t="str">
            <v>TAXDEPR</v>
          </cell>
          <cell r="AF1094" t="str">
            <v>SCHMAT.TAXDEPR</v>
          </cell>
        </row>
        <row r="1095">
          <cell r="A1095">
            <v>1095</v>
          </cell>
          <cell r="D1095" t="str">
            <v>SCHMDEXP</v>
          </cell>
          <cell r="E1095" t="str">
            <v>BOOKDEPR</v>
          </cell>
          <cell r="F1095">
            <v>311031629.95186329</v>
          </cell>
          <cell r="G1095">
            <v>190279233.20468199</v>
          </cell>
          <cell r="H1095">
            <v>50691153.80776725</v>
          </cell>
          <cell r="I1095">
            <v>69483606.172826469</v>
          </cell>
          <cell r="J1095">
            <v>577636.7665875603</v>
          </cell>
          <cell r="K1095">
            <v>0</v>
          </cell>
          <cell r="M1095">
            <v>0.75</v>
          </cell>
          <cell r="N1095">
            <v>142709424.90351149</v>
          </cell>
          <cell r="O1095">
            <v>47569808.301170498</v>
          </cell>
          <cell r="P1095">
            <v>0.75</v>
          </cell>
          <cell r="Q1095">
            <v>38018365.355825439</v>
          </cell>
          <cell r="R1095">
            <v>12672788.451941812</v>
          </cell>
          <cell r="S1095" t="str">
            <v>PLNT</v>
          </cell>
          <cell r="T1095">
            <v>12215488.073178411</v>
          </cell>
          <cell r="U1095">
            <v>34777086.232575759</v>
          </cell>
          <cell r="V1095">
            <v>13073519.113678053</v>
          </cell>
          <cell r="W1095">
            <v>7309712.3140997691</v>
          </cell>
          <cell r="X1095">
            <v>2107800.439294484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SCHMAT</v>
          </cell>
          <cell r="AE1095" t="str">
            <v>SCHMDEXP</v>
          </cell>
          <cell r="AF1095" t="str">
            <v>SCHMAT.SCHMDEXP</v>
          </cell>
        </row>
        <row r="1096">
          <cell r="A1096">
            <v>1096</v>
          </cell>
          <cell r="F1096">
            <v>390436394.87444365</v>
          </cell>
          <cell r="G1096">
            <v>222955891.62305462</v>
          </cell>
          <cell r="H1096">
            <v>54077488.853135534</v>
          </cell>
          <cell r="I1096">
            <v>110817642.68008405</v>
          </cell>
          <cell r="J1096">
            <v>2586178.7060529548</v>
          </cell>
          <cell r="K1096">
            <v>-806.98788355638555</v>
          </cell>
          <cell r="N1096">
            <v>152006765.71064928</v>
          </cell>
          <cell r="O1096">
            <v>70949125.912405342</v>
          </cell>
          <cell r="Q1096">
            <v>40556350.921260856</v>
          </cell>
          <cell r="R1096">
            <v>13521137.931874685</v>
          </cell>
          <cell r="T1096">
            <v>19049053.869073458</v>
          </cell>
          <cell r="U1096">
            <v>57601786.956638128</v>
          </cell>
          <cell r="V1096">
            <v>19762221.880796574</v>
          </cell>
          <cell r="W1096">
            <v>11019689.030132135</v>
          </cell>
          <cell r="X1096">
            <v>3384890.9434437733</v>
          </cell>
          <cell r="AD1096" t="str">
            <v>SCHMAT</v>
          </cell>
          <cell r="AE1096" t="str">
            <v>NA</v>
          </cell>
          <cell r="AF1096" t="str">
            <v>SCHMAT.NA1</v>
          </cell>
        </row>
        <row r="1097">
          <cell r="A1097">
            <v>1097</v>
          </cell>
          <cell r="AD1097" t="str">
            <v>SCHMAT</v>
          </cell>
          <cell r="AE1097" t="str">
            <v>NA</v>
          </cell>
          <cell r="AF1097" t="str">
            <v>SCHMAT.NA2</v>
          </cell>
        </row>
        <row r="1098">
          <cell r="A1098">
            <v>1098</v>
          </cell>
          <cell r="B1098" t="str">
            <v>TOTAL SCHEDULE - M ADDITIONS</v>
          </cell>
          <cell r="F1098">
            <v>390591451.52577972</v>
          </cell>
          <cell r="G1098">
            <v>223100077.4499734</v>
          </cell>
          <cell r="H1098">
            <v>54082052.361996613</v>
          </cell>
          <cell r="I1098">
            <v>110823897.99346027</v>
          </cell>
          <cell r="J1098">
            <v>2586230.7082329169</v>
          </cell>
          <cell r="K1098">
            <v>-806.98788355638555</v>
          </cell>
          <cell r="N1098">
            <v>152099790.88442257</v>
          </cell>
          <cell r="O1098">
            <v>71000286.565550849</v>
          </cell>
          <cell r="Q1098">
            <v>40559773.55290667</v>
          </cell>
          <cell r="R1098">
            <v>13522278.809089955</v>
          </cell>
          <cell r="T1098">
            <v>19050153.577481668</v>
          </cell>
          <cell r="U1098">
            <v>57604917.789717734</v>
          </cell>
          <cell r="V1098">
            <v>19763398.834088013</v>
          </cell>
          <cell r="W1098">
            <v>11020347.092425289</v>
          </cell>
          <cell r="X1098">
            <v>3385080.6997475768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TOTAL SCHEDULE - M ADDITIONS</v>
          </cell>
          <cell r="AE1098" t="str">
            <v>NA</v>
          </cell>
          <cell r="AF1098" t="str">
            <v>TOTAL SCHEDULE - M ADDITIONS.NA</v>
          </cell>
        </row>
        <row r="1099">
          <cell r="A1099">
            <v>1099</v>
          </cell>
          <cell r="AD1099" t="str">
            <v>TOTAL SCHEDULE - M ADDITIONS</v>
          </cell>
          <cell r="AE1099" t="str">
            <v>NA</v>
          </cell>
          <cell r="AF1099" t="str">
            <v>TOTAL SCHEDULE - M ADDITIONS.NA1</v>
          </cell>
        </row>
        <row r="1100">
          <cell r="A1100">
            <v>1100</v>
          </cell>
          <cell r="B1100" t="str">
            <v>SCHMDF</v>
          </cell>
          <cell r="C1100" t="str">
            <v xml:space="preserve">  Deductions - Flow Through</v>
          </cell>
          <cell r="AD1100" t="str">
            <v>SCHMDF</v>
          </cell>
          <cell r="AE1100" t="str">
            <v>NA</v>
          </cell>
          <cell r="AF1100" t="str">
            <v>SCHMDF.NA</v>
          </cell>
        </row>
        <row r="1101">
          <cell r="A1101">
            <v>1101</v>
          </cell>
          <cell r="D1101" t="str">
            <v>S</v>
          </cell>
          <cell r="E1101" t="str">
            <v>SCHMDF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M1101">
            <v>0.75</v>
          </cell>
          <cell r="N1101">
            <v>0</v>
          </cell>
          <cell r="O1101">
            <v>0</v>
          </cell>
          <cell r="P1101">
            <v>0.75</v>
          </cell>
          <cell r="Q1101">
            <v>0</v>
          </cell>
          <cell r="R1101">
            <v>0</v>
          </cell>
          <cell r="S1101" t="str">
            <v>PLNT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D1101" t="str">
            <v>SCHMDF</v>
          </cell>
          <cell r="AE1101" t="str">
            <v>S</v>
          </cell>
          <cell r="AF1101" t="str">
            <v>SCHMDF.S</v>
          </cell>
        </row>
        <row r="1102">
          <cell r="A1102">
            <v>1102</v>
          </cell>
          <cell r="D1102" t="str">
            <v>DGP</v>
          </cell>
          <cell r="E1102" t="str">
            <v>SCHMDF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M1102">
            <v>0.75</v>
          </cell>
          <cell r="N1102">
            <v>0</v>
          </cell>
          <cell r="O1102">
            <v>0</v>
          </cell>
          <cell r="P1102">
            <v>0.75</v>
          </cell>
          <cell r="Q1102">
            <v>0</v>
          </cell>
          <cell r="R1102">
            <v>0</v>
          </cell>
          <cell r="S1102" t="str">
            <v>PLNT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D1102" t="str">
            <v>SCHMDF</v>
          </cell>
          <cell r="AE1102" t="str">
            <v>DGP</v>
          </cell>
          <cell r="AF1102" t="str">
            <v>SCHMDF.DGP</v>
          </cell>
        </row>
        <row r="1103">
          <cell r="A1103">
            <v>1103</v>
          </cell>
          <cell r="D1103" t="str">
            <v>DGU</v>
          </cell>
          <cell r="E1103" t="str">
            <v>SCHMDF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0.75</v>
          </cell>
          <cell r="N1103">
            <v>0</v>
          </cell>
          <cell r="O1103">
            <v>0</v>
          </cell>
          <cell r="P1103">
            <v>0.75</v>
          </cell>
          <cell r="Q1103">
            <v>0</v>
          </cell>
          <cell r="R1103">
            <v>0</v>
          </cell>
          <cell r="S1103" t="str">
            <v>PLNT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D1103" t="str">
            <v>SCHMDF</v>
          </cell>
          <cell r="AE1103" t="str">
            <v>DGU</v>
          </cell>
          <cell r="AF1103" t="str">
            <v>SCHMDF.DGU</v>
          </cell>
        </row>
        <row r="1104">
          <cell r="A1104">
            <v>1104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N1104">
            <v>0</v>
          </cell>
          <cell r="O1104">
            <v>0</v>
          </cell>
          <cell r="Q1104">
            <v>0</v>
          </cell>
          <cell r="R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AD1104" t="str">
            <v>SCHMDF</v>
          </cell>
          <cell r="AE1104" t="str">
            <v>NA</v>
          </cell>
          <cell r="AF1104" t="str">
            <v>SCHMDF.NA1</v>
          </cell>
        </row>
        <row r="1105">
          <cell r="A1105">
            <v>1105</v>
          </cell>
          <cell r="B1105" t="str">
            <v>SCHMDP</v>
          </cell>
          <cell r="C1105" t="str">
            <v xml:space="preserve">  Deductions - Permanent</v>
          </cell>
          <cell r="AD1105" t="str">
            <v>SCHMDP</v>
          </cell>
          <cell r="AE1105" t="str">
            <v>NA</v>
          </cell>
          <cell r="AF1105" t="str">
            <v>SCHMDP.NA</v>
          </cell>
        </row>
        <row r="1106">
          <cell r="A1106">
            <v>1106</v>
          </cell>
          <cell r="D1106" t="str">
            <v>S</v>
          </cell>
          <cell r="E1106" t="str">
            <v>SCHMDP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M1106">
            <v>0.75</v>
          </cell>
          <cell r="N1106">
            <v>0</v>
          </cell>
          <cell r="O1106">
            <v>0</v>
          </cell>
          <cell r="P1106">
            <v>0.75</v>
          </cell>
          <cell r="Q1106">
            <v>0</v>
          </cell>
          <cell r="R1106">
            <v>0</v>
          </cell>
          <cell r="S1106" t="str">
            <v>PLNT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SCHMDP</v>
          </cell>
          <cell r="AE1106" t="str">
            <v>S</v>
          </cell>
          <cell r="AF1106" t="str">
            <v>SCHMDP.S</v>
          </cell>
        </row>
        <row r="1107">
          <cell r="A1107">
            <v>1107</v>
          </cell>
          <cell r="D1107" t="str">
            <v>SE</v>
          </cell>
          <cell r="E1107" t="str">
            <v>P</v>
          </cell>
          <cell r="F1107">
            <v>760931.11579121929</v>
          </cell>
          <cell r="G1107">
            <v>760931.11579121929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M1107">
            <v>0</v>
          </cell>
          <cell r="N1107">
            <v>0</v>
          </cell>
          <cell r="O1107">
            <v>760931.11579121929</v>
          </cell>
          <cell r="P1107">
            <v>0</v>
          </cell>
          <cell r="Q1107">
            <v>0</v>
          </cell>
          <cell r="R1107">
            <v>0</v>
          </cell>
          <cell r="S1107" t="str">
            <v>DRB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SCHMDP</v>
          </cell>
          <cell r="AE1107" t="str">
            <v>SE</v>
          </cell>
          <cell r="AF1107" t="str">
            <v>SCHMDP.SE</v>
          </cell>
        </row>
        <row r="1108">
          <cell r="A1108">
            <v>1108</v>
          </cell>
          <cell r="D1108" t="str">
            <v>SNP</v>
          </cell>
          <cell r="E1108" t="str">
            <v>PTD</v>
          </cell>
          <cell r="F1108">
            <v>28510.136044382136</v>
          </cell>
          <cell r="G1108">
            <v>14038.619264265859</v>
          </cell>
          <cell r="H1108">
            <v>6979.958861039464</v>
          </cell>
          <cell r="I1108">
            <v>7491.5579190768112</v>
          </cell>
          <cell r="J1108">
            <v>0</v>
          </cell>
          <cell r="K1108">
            <v>0</v>
          </cell>
          <cell r="M1108">
            <v>0.75</v>
          </cell>
          <cell r="N1108">
            <v>10528.964448199395</v>
          </cell>
          <cell r="O1108">
            <v>3509.6548160664647</v>
          </cell>
          <cell r="P1108">
            <v>0.75</v>
          </cell>
          <cell r="Q1108">
            <v>5234.969145779598</v>
          </cell>
          <cell r="R1108">
            <v>1744.989715259866</v>
          </cell>
          <cell r="S1108" t="str">
            <v>DISom</v>
          </cell>
          <cell r="T1108">
            <v>781.89918317992999</v>
          </cell>
          <cell r="U1108">
            <v>6388.0986523442907</v>
          </cell>
          <cell r="V1108">
            <v>65.543990062773702</v>
          </cell>
          <cell r="W1108">
            <v>0</v>
          </cell>
          <cell r="X1108">
            <v>256.01609348981549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SCHMDP</v>
          </cell>
          <cell r="AE1108" t="str">
            <v>SNP</v>
          </cell>
          <cell r="AF1108" t="str">
            <v>SCHMDP.SNP</v>
          </cell>
        </row>
        <row r="1109">
          <cell r="A1109">
            <v>1109</v>
          </cell>
          <cell r="D1109" t="str">
            <v>SCHMDEXP</v>
          </cell>
          <cell r="E1109" t="str">
            <v>IBT</v>
          </cell>
          <cell r="F1109">
            <v>-6922.5939262394295</v>
          </cell>
          <cell r="G1109">
            <v>-3377.6836086727972</v>
          </cell>
          <cell r="H1109">
            <v>-1584.8189025204895</v>
          </cell>
          <cell r="I1109">
            <v>-1960.5897391442022</v>
          </cell>
          <cell r="J1109">
            <v>11.649772206409242</v>
          </cell>
          <cell r="K1109">
            <v>-11.151448108340569</v>
          </cell>
          <cell r="M1109">
            <v>0.75</v>
          </cell>
          <cell r="N1109">
            <v>-2533.2627065045981</v>
          </cell>
          <cell r="O1109">
            <v>-844.42090216819929</v>
          </cell>
          <cell r="P1109">
            <v>0.75</v>
          </cell>
          <cell r="Q1109">
            <v>-1188.6141768903672</v>
          </cell>
          <cell r="R1109">
            <v>-396.20472563012237</v>
          </cell>
          <cell r="S1109" t="str">
            <v>DISom</v>
          </cell>
          <cell r="T1109">
            <v>-204.62813371356998</v>
          </cell>
          <cell r="U1109">
            <v>-1671.8072269766974</v>
          </cell>
          <cell r="V1109">
            <v>-17.153291180251518</v>
          </cell>
          <cell r="W1109">
            <v>0</v>
          </cell>
          <cell r="X1109">
            <v>-67.001087273682813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SCHMDP</v>
          </cell>
          <cell r="AE1109" t="str">
            <v>SCHMDEXP</v>
          </cell>
          <cell r="AF1109" t="str">
            <v>SCHMDP.SCHMDEXP</v>
          </cell>
        </row>
        <row r="1110">
          <cell r="A1110">
            <v>1110</v>
          </cell>
          <cell r="D1110" t="str">
            <v>SG</v>
          </cell>
          <cell r="E1110" t="str">
            <v>P</v>
          </cell>
          <cell r="F1110">
            <v>10987332.050523961</v>
          </cell>
          <cell r="G1110">
            <v>10987332.050523961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M1110">
            <v>0.75</v>
          </cell>
          <cell r="N1110">
            <v>8240499.0378929712</v>
          </cell>
          <cell r="O1110">
            <v>2746833.0126309902</v>
          </cell>
          <cell r="P1110">
            <v>0.75</v>
          </cell>
          <cell r="Q1110">
            <v>0</v>
          </cell>
          <cell r="R1110">
            <v>0</v>
          </cell>
          <cell r="S1110" t="str">
            <v>DRB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D1110" t="str">
            <v>SCHMDP</v>
          </cell>
          <cell r="AE1110" t="str">
            <v>SG</v>
          </cell>
          <cell r="AF1110" t="str">
            <v>SCHMDP.SG</v>
          </cell>
        </row>
        <row r="1111">
          <cell r="A1111">
            <v>1111</v>
          </cell>
          <cell r="D1111" t="str">
            <v>SO</v>
          </cell>
          <cell r="E1111" t="str">
            <v>P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0.75</v>
          </cell>
          <cell r="N1111">
            <v>0</v>
          </cell>
          <cell r="O1111">
            <v>0</v>
          </cell>
          <cell r="P1111">
            <v>0.75</v>
          </cell>
          <cell r="Q1111">
            <v>0</v>
          </cell>
          <cell r="R1111">
            <v>0</v>
          </cell>
          <cell r="S1111" t="str">
            <v>DRB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D1111" t="str">
            <v>SCHMDP</v>
          </cell>
          <cell r="AE1111" t="str">
            <v>SO</v>
          </cell>
          <cell r="AF1111" t="str">
            <v>SCHMDP.SO</v>
          </cell>
        </row>
        <row r="1112">
          <cell r="A1112">
            <v>1112</v>
          </cell>
          <cell r="F1112">
            <v>11769850.708433323</v>
          </cell>
          <cell r="G1112">
            <v>11758924.101970773</v>
          </cell>
          <cell r="H1112">
            <v>5395.1399585189747</v>
          </cell>
          <cell r="I1112">
            <v>5530.968179932609</v>
          </cell>
          <cell r="J1112">
            <v>11.649772206409242</v>
          </cell>
          <cell r="K1112">
            <v>-11.151448108340569</v>
          </cell>
          <cell r="N1112">
            <v>8248494.7396346657</v>
          </cell>
          <cell r="O1112">
            <v>3510429.362336108</v>
          </cell>
          <cell r="Q1112">
            <v>4046.3549688892308</v>
          </cell>
          <cell r="R1112">
            <v>1348.7849896297437</v>
          </cell>
          <cell r="T1112">
            <v>577.27104946635995</v>
          </cell>
          <cell r="U1112">
            <v>4716.2914253675935</v>
          </cell>
          <cell r="V1112">
            <v>48.390698882522187</v>
          </cell>
          <cell r="W1112">
            <v>0</v>
          </cell>
          <cell r="X1112">
            <v>189.01500621613269</v>
          </cell>
          <cell r="AD1112" t="str">
            <v>SCHMDP</v>
          </cell>
          <cell r="AE1112" t="str">
            <v>NA</v>
          </cell>
          <cell r="AF1112" t="str">
            <v>SCHMDP.NA1</v>
          </cell>
        </row>
        <row r="1113">
          <cell r="A1113">
            <v>1113</v>
          </cell>
          <cell r="AD1113" t="str">
            <v>SCHMDP</v>
          </cell>
          <cell r="AE1113" t="str">
            <v>NA</v>
          </cell>
          <cell r="AF1113" t="str">
            <v>SCHMDP.NA2</v>
          </cell>
        </row>
        <row r="1114">
          <cell r="A1114">
            <v>1114</v>
          </cell>
          <cell r="B1114" t="str">
            <v>SCHMDT</v>
          </cell>
          <cell r="C1114" t="str">
            <v xml:space="preserve">  Deductions - Temporary</v>
          </cell>
          <cell r="AD1114" t="str">
            <v>SCHMDT</v>
          </cell>
          <cell r="AE1114" t="str">
            <v>NA</v>
          </cell>
          <cell r="AF1114" t="str">
            <v>SCHMDT.NA</v>
          </cell>
        </row>
        <row r="1115">
          <cell r="A1115">
            <v>1115</v>
          </cell>
          <cell r="D1115" t="str">
            <v>S</v>
          </cell>
          <cell r="E1115" t="str">
            <v>GP</v>
          </cell>
          <cell r="F1115">
            <v>-6712314.6799999997</v>
          </cell>
          <cell r="G1115">
            <v>-3250013.8424668168</v>
          </cell>
          <cell r="H1115">
            <v>-1642259.0794076554</v>
          </cell>
          <cell r="I1115">
            <v>-1779385.1225385976</v>
          </cell>
          <cell r="J1115">
            <v>-40656.635586930861</v>
          </cell>
          <cell r="K1115">
            <v>0</v>
          </cell>
          <cell r="M1115">
            <v>0.75</v>
          </cell>
          <cell r="N1115">
            <v>-2437510.3818501127</v>
          </cell>
          <cell r="O1115">
            <v>-812503.46061670419</v>
          </cell>
          <cell r="P1115">
            <v>0.75</v>
          </cell>
          <cell r="Q1115">
            <v>-1231694.3095557415</v>
          </cell>
          <cell r="R1115">
            <v>-410564.76985191385</v>
          </cell>
          <cell r="S1115" t="str">
            <v>PLNT</v>
          </cell>
          <cell r="T1115">
            <v>-312822.82165806537</v>
          </cell>
          <cell r="U1115">
            <v>-890596.11692531616</v>
          </cell>
          <cell r="V1115">
            <v>-334795.88483420288</v>
          </cell>
          <cell r="W1115">
            <v>-187192.26099742917</v>
          </cell>
          <cell r="X1115">
            <v>-53978.038123584018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SCHMDT</v>
          </cell>
          <cell r="AE1115" t="str">
            <v>S</v>
          </cell>
          <cell r="AF1115" t="str">
            <v>SCHMDT.S</v>
          </cell>
        </row>
        <row r="1116">
          <cell r="A1116">
            <v>1116</v>
          </cell>
          <cell r="D1116" t="str">
            <v>BADDEBT</v>
          </cell>
          <cell r="E1116" t="str">
            <v>CUST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M1116">
            <v>0.75</v>
          </cell>
          <cell r="N1116">
            <v>0</v>
          </cell>
          <cell r="O1116">
            <v>0</v>
          </cell>
          <cell r="P1116">
            <v>0.75</v>
          </cell>
          <cell r="Q1116">
            <v>0</v>
          </cell>
          <cell r="R1116">
            <v>0</v>
          </cell>
          <cell r="S1116" t="str">
            <v>CUST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SCHMDT</v>
          </cell>
          <cell r="AE1116" t="str">
            <v>BADDEBT</v>
          </cell>
          <cell r="AF1116" t="str">
            <v>SCHMDT.BADDEBT</v>
          </cell>
        </row>
        <row r="1117">
          <cell r="A1117">
            <v>1117</v>
          </cell>
          <cell r="D1117" t="str">
            <v>SNP</v>
          </cell>
          <cell r="E1117" t="str">
            <v>SCHMDT-SNP</v>
          </cell>
          <cell r="F1117">
            <v>18693547.714364752</v>
          </cell>
          <cell r="G1117">
            <v>9188578.9762086868</v>
          </cell>
          <cell r="H1117">
            <v>4553258.0368786445</v>
          </cell>
          <cell r="I1117">
            <v>4951710.7012774209</v>
          </cell>
          <cell r="J1117">
            <v>0</v>
          </cell>
          <cell r="K1117">
            <v>0</v>
          </cell>
          <cell r="M1117">
            <v>0.75</v>
          </cell>
          <cell r="N1117">
            <v>6891434.2321565151</v>
          </cell>
          <cell r="O1117">
            <v>2297144.7440521717</v>
          </cell>
          <cell r="P1117">
            <v>0.75</v>
          </cell>
          <cell r="Q1117">
            <v>3414943.5276589831</v>
          </cell>
          <cell r="R1117">
            <v>1138314.5092196611</v>
          </cell>
          <cell r="S1117" t="str">
            <v>DISom</v>
          </cell>
          <cell r="T1117">
            <v>516813.5379175244</v>
          </cell>
          <cell r="U1117">
            <v>4222354.9226096254</v>
          </cell>
          <cell r="V1117">
            <v>43322.748152530141</v>
          </cell>
          <cell r="W1117">
            <v>0</v>
          </cell>
          <cell r="X1117">
            <v>169219.49259774011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SCHMDT</v>
          </cell>
          <cell r="AE1117" t="str">
            <v>SNP</v>
          </cell>
          <cell r="AF1117" t="str">
            <v>SCHMDT.SNP</v>
          </cell>
        </row>
        <row r="1118">
          <cell r="A1118">
            <v>1118</v>
          </cell>
          <cell r="D1118" t="str">
            <v>CN</v>
          </cell>
          <cell r="E1118" t="str">
            <v>CUST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0.75</v>
          </cell>
          <cell r="N1118">
            <v>0</v>
          </cell>
          <cell r="O1118">
            <v>0</v>
          </cell>
          <cell r="P1118">
            <v>0.75</v>
          </cell>
          <cell r="Q1118">
            <v>0</v>
          </cell>
          <cell r="R1118">
            <v>0</v>
          </cell>
          <cell r="S1118" t="str">
            <v>CUST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D1118" t="str">
            <v>SCHMDT</v>
          </cell>
          <cell r="AE1118" t="str">
            <v>CN</v>
          </cell>
          <cell r="AF1118" t="str">
            <v>SCHMDT.CN</v>
          </cell>
        </row>
        <row r="1119">
          <cell r="A1119">
            <v>1119</v>
          </cell>
          <cell r="D1119" t="str">
            <v>SG</v>
          </cell>
          <cell r="E1119" t="str">
            <v>SCHMDT</v>
          </cell>
          <cell r="F1119">
            <v>97765.352069079338</v>
          </cell>
          <cell r="G1119">
            <v>47525.561103713415</v>
          </cell>
          <cell r="H1119">
            <v>21723.159442047599</v>
          </cell>
          <cell r="I1119">
            <v>27660.342413653038</v>
          </cell>
          <cell r="J1119">
            <v>1040.9192584986135</v>
          </cell>
          <cell r="K1119">
            <v>-184.63014883333102</v>
          </cell>
          <cell r="M1119">
            <v>0.75</v>
          </cell>
          <cell r="N1119">
            <v>35644.170827785063</v>
          </cell>
          <cell r="O1119">
            <v>11881.390275928354</v>
          </cell>
          <cell r="P1119">
            <v>0.75</v>
          </cell>
          <cell r="Q1119">
            <v>16292.369581535699</v>
          </cell>
          <cell r="R1119">
            <v>5430.7898605118999</v>
          </cell>
          <cell r="S1119" t="str">
            <v>PLNT</v>
          </cell>
          <cell r="T1119">
            <v>4862.7957221101888</v>
          </cell>
          <cell r="U1119">
            <v>13844.216878288344</v>
          </cell>
          <cell r="V1119">
            <v>5204.3645278905178</v>
          </cell>
          <cell r="W1119">
            <v>2909.882729033824</v>
          </cell>
          <cell r="X1119">
            <v>839.08255633016574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D1119" t="str">
            <v>SCHMDT</v>
          </cell>
          <cell r="AE1119" t="str">
            <v>SG</v>
          </cell>
          <cell r="AF1119" t="str">
            <v>SCHMDT.SG</v>
          </cell>
        </row>
        <row r="1120">
          <cell r="A1120">
            <v>1120</v>
          </cell>
          <cell r="D1120" t="str">
            <v>DGP</v>
          </cell>
          <cell r="E1120" t="str">
            <v>CUST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0.75</v>
          </cell>
          <cell r="N1120">
            <v>0</v>
          </cell>
          <cell r="O1120">
            <v>0</v>
          </cell>
          <cell r="P1120">
            <v>0.75</v>
          </cell>
          <cell r="Q1120">
            <v>0</v>
          </cell>
          <cell r="R1120">
            <v>0</v>
          </cell>
          <cell r="S1120" t="str">
            <v>CUST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D1120" t="str">
            <v>SCHMDT</v>
          </cell>
          <cell r="AE1120" t="str">
            <v>DGP</v>
          </cell>
          <cell r="AF1120" t="str">
            <v>SCHMDT.DGP</v>
          </cell>
        </row>
        <row r="1121">
          <cell r="A1121">
            <v>1121</v>
          </cell>
          <cell r="D1121" t="str">
            <v>SE</v>
          </cell>
          <cell r="E1121" t="str">
            <v>P</v>
          </cell>
          <cell r="F1121">
            <v>7027267.6667253748</v>
          </cell>
          <cell r="G1121">
            <v>7027267.6667253748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M1121">
            <v>0</v>
          </cell>
          <cell r="N1121">
            <v>0</v>
          </cell>
          <cell r="O1121">
            <v>7027267.6667253748</v>
          </cell>
          <cell r="P1121">
            <v>0</v>
          </cell>
          <cell r="Q1121">
            <v>0</v>
          </cell>
          <cell r="R1121">
            <v>0</v>
          </cell>
          <cell r="S1121" t="str">
            <v>DRB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SCHMDT</v>
          </cell>
          <cell r="AE1121" t="str">
            <v>SE</v>
          </cell>
          <cell r="AF1121" t="str">
            <v>SCHMDT.SE</v>
          </cell>
        </row>
        <row r="1122">
          <cell r="A1122">
            <v>1122</v>
          </cell>
          <cell r="D1122" t="str">
            <v>SG</v>
          </cell>
          <cell r="E1122" t="str">
            <v>SCHMDT-SG</v>
          </cell>
          <cell r="F1122">
            <v>73399052.573317692</v>
          </cell>
          <cell r="G1122">
            <v>73452287.313508213</v>
          </cell>
          <cell r="H1122">
            <v>-53234.740190519551</v>
          </cell>
          <cell r="I1122">
            <v>0</v>
          </cell>
          <cell r="J1122">
            <v>0</v>
          </cell>
          <cell r="K1122">
            <v>0</v>
          </cell>
          <cell r="M1122">
            <v>0.75</v>
          </cell>
          <cell r="N1122">
            <v>55089215.485131159</v>
          </cell>
          <cell r="O1122">
            <v>18363071.828377053</v>
          </cell>
          <cell r="P1122">
            <v>0.75</v>
          </cell>
          <cell r="Q1122">
            <v>-39926.055142889665</v>
          </cell>
          <cell r="R1122">
            <v>-13308.685047629888</v>
          </cell>
          <cell r="S1122" t="str">
            <v>DRB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D1122" t="str">
            <v>SCHMDT</v>
          </cell>
          <cell r="AE1122" t="str">
            <v>SG</v>
          </cell>
          <cell r="AF1122" t="str">
            <v>SCHMDT.SG1</v>
          </cell>
        </row>
        <row r="1123">
          <cell r="A1123">
            <v>1123</v>
          </cell>
          <cell r="D1123" t="str">
            <v>GPS</v>
          </cell>
          <cell r="E1123" t="str">
            <v>SCHMDT-GPS</v>
          </cell>
          <cell r="F1123">
            <v>34939359.690100521</v>
          </cell>
          <cell r="G1123">
            <v>17174004.14282788</v>
          </cell>
          <cell r="H1123">
            <v>8510311.8328949101</v>
          </cell>
          <cell r="I1123">
            <v>9255043.7143777311</v>
          </cell>
          <cell r="J1123">
            <v>0</v>
          </cell>
          <cell r="K1123">
            <v>0</v>
          </cell>
          <cell r="M1123">
            <v>0.75</v>
          </cell>
          <cell r="N1123">
            <v>12880503.107120909</v>
          </cell>
          <cell r="O1123">
            <v>4293501.0357069699</v>
          </cell>
          <cell r="P1123">
            <v>0.75</v>
          </cell>
          <cell r="Q1123">
            <v>6382733.8746711826</v>
          </cell>
          <cell r="R1123">
            <v>2127577.9582237275</v>
          </cell>
          <cell r="S1123" t="str">
            <v>PLNT</v>
          </cell>
          <cell r="T1123">
            <v>1627072.6627015411</v>
          </cell>
          <cell r="U1123">
            <v>4632221.4845988574</v>
          </cell>
          <cell r="V1123">
            <v>1741360.2655695509</v>
          </cell>
          <cell r="W1123">
            <v>973635.51969724451</v>
          </cell>
          <cell r="X1123">
            <v>280753.78181053745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D1123" t="str">
            <v>SCHMDT</v>
          </cell>
          <cell r="AE1123" t="str">
            <v>GPS</v>
          </cell>
          <cell r="AF1123" t="str">
            <v>SCHMDT.GPS</v>
          </cell>
        </row>
        <row r="1124">
          <cell r="A1124">
            <v>1124</v>
          </cell>
          <cell r="D1124" t="str">
            <v>SO</v>
          </cell>
          <cell r="E1124" t="str">
            <v>SCHMDT-SO</v>
          </cell>
          <cell r="F1124">
            <v>13110609.428349439</v>
          </cell>
          <cell r="G1124">
            <v>5931488.4064369788</v>
          </cell>
          <cell r="H1124">
            <v>1459267.7627792058</v>
          </cell>
          <cell r="I1124">
            <v>4317003.4632649273</v>
          </cell>
          <cell r="J1124">
            <v>1402849.7958683262</v>
          </cell>
          <cell r="K1124">
            <v>0</v>
          </cell>
          <cell r="M1124">
            <v>0.75</v>
          </cell>
          <cell r="N1124">
            <v>4448616.3048277339</v>
          </cell>
          <cell r="O1124">
            <v>1482872.1016092447</v>
          </cell>
          <cell r="P1124">
            <v>0.75</v>
          </cell>
          <cell r="Q1124">
            <v>1094450.8220844043</v>
          </cell>
          <cell r="R1124">
            <v>364816.94069480145</v>
          </cell>
          <cell r="S1124" t="str">
            <v>DISom</v>
          </cell>
          <cell r="T1124">
            <v>450568.69588051393</v>
          </cell>
          <cell r="U1124">
            <v>3681136.0605814685</v>
          </cell>
          <cell r="V1124">
            <v>37769.664888617001</v>
          </cell>
          <cell r="W1124">
            <v>0</v>
          </cell>
          <cell r="X1124">
            <v>147529.04191432692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SCHMDT</v>
          </cell>
          <cell r="AE1124" t="str">
            <v>SO</v>
          </cell>
          <cell r="AF1124" t="str">
            <v>SCHMDT.SO</v>
          </cell>
        </row>
        <row r="1125">
          <cell r="A1125">
            <v>1125</v>
          </cell>
          <cell r="D1125" t="str">
            <v>TAXDEPR</v>
          </cell>
          <cell r="E1125" t="str">
            <v>TAXDEPR</v>
          </cell>
          <cell r="F1125">
            <v>405839608.55449992</v>
          </cell>
          <cell r="G1125">
            <v>170741229.20268142</v>
          </cell>
          <cell r="H1125">
            <v>103184479.39289656</v>
          </cell>
          <cell r="I1125">
            <v>129048905.34202819</v>
          </cell>
          <cell r="J1125">
            <v>2864994.6168937632</v>
          </cell>
          <cell r="K1125">
            <v>0</v>
          </cell>
          <cell r="M1125">
            <v>0.75</v>
          </cell>
          <cell r="N1125">
            <v>128055921.90201107</v>
          </cell>
          <cell r="O1125">
            <v>42685307.300670356</v>
          </cell>
          <cell r="P1125">
            <v>0.75</v>
          </cell>
          <cell r="Q1125">
            <v>77388359.54467243</v>
          </cell>
          <cell r="R1125">
            <v>25796119.848224141</v>
          </cell>
          <cell r="S1125" t="str">
            <v>DISom</v>
          </cell>
          <cell r="T1125">
            <v>13468925.257889524</v>
          </cell>
          <cell r="U1125">
            <v>110040814.9021565</v>
          </cell>
          <cell r="V1125">
            <v>1129054.8989564579</v>
          </cell>
          <cell r="W1125">
            <v>0</v>
          </cell>
          <cell r="X1125">
            <v>4410110.2830256699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D1125" t="str">
            <v>SCHMDT</v>
          </cell>
          <cell r="AE1125" t="str">
            <v>TAXDEPR</v>
          </cell>
          <cell r="AF1125" t="str">
            <v>SCHMDT.TAXDEPR</v>
          </cell>
        </row>
        <row r="1126">
          <cell r="A1126">
            <v>1126</v>
          </cell>
          <cell r="D1126" t="str">
            <v>SNPD</v>
          </cell>
          <cell r="E1126" t="str">
            <v>DPW</v>
          </cell>
          <cell r="F1126">
            <v>-164370.51047200756</v>
          </cell>
          <cell r="G1126">
            <v>0</v>
          </cell>
          <cell r="H1126">
            <v>0</v>
          </cell>
          <cell r="I1126">
            <v>-164370.51047200756</v>
          </cell>
          <cell r="J1126">
            <v>0</v>
          </cell>
          <cell r="K1126">
            <v>0</v>
          </cell>
          <cell r="M1126">
            <v>0.75</v>
          </cell>
          <cell r="N1126">
            <v>0</v>
          </cell>
          <cell r="O1126">
            <v>0</v>
          </cell>
          <cell r="P1126">
            <v>0.75</v>
          </cell>
          <cell r="Q1126">
            <v>0</v>
          </cell>
          <cell r="R1126">
            <v>0</v>
          </cell>
          <cell r="S1126" t="str">
            <v>PLNT</v>
          </cell>
          <cell r="T1126">
            <v>-28896.974708809634</v>
          </cell>
          <cell r="U1126">
            <v>-82268.721093135129</v>
          </cell>
          <cell r="V1126">
            <v>-30926.734070708004</v>
          </cell>
          <cell r="W1126">
            <v>-17291.865098129863</v>
          </cell>
          <cell r="X1126">
            <v>-4986.2155012249377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D1126" t="str">
            <v>SCHMDT</v>
          </cell>
          <cell r="AE1126" t="str">
            <v>SNPD</v>
          </cell>
          <cell r="AF1126" t="str">
            <v>SCHMDT.SNPD</v>
          </cell>
        </row>
        <row r="1127">
          <cell r="A1127">
            <v>1127</v>
          </cell>
          <cell r="F1127">
            <v>546230525.78895473</v>
          </cell>
          <cell r="G1127">
            <v>280312367.42702544</v>
          </cell>
          <cell r="H1127">
            <v>116033546.36529319</v>
          </cell>
          <cell r="I1127">
            <v>145656567.93035132</v>
          </cell>
          <cell r="J1127">
            <v>4228228.6964336568</v>
          </cell>
          <cell r="K1127">
            <v>-184.63014883333102</v>
          </cell>
          <cell r="N1127">
            <v>204963824.82022506</v>
          </cell>
          <cell r="O1127">
            <v>75348542.606800392</v>
          </cell>
          <cell r="Q1127">
            <v>87025159.773969904</v>
          </cell>
          <cell r="R1127">
            <v>29008386.591323297</v>
          </cell>
          <cell r="T1127">
            <v>15726523.153744338</v>
          </cell>
          <cell r="U1127">
            <v>121617506.7488063</v>
          </cell>
          <cell r="V1127">
            <v>2590989.3231901359</v>
          </cell>
          <cell r="W1127">
            <v>772061.27633071935</v>
          </cell>
          <cell r="X1127">
            <v>4949487.4282797957</v>
          </cell>
          <cell r="AD1127" t="str">
            <v>SCHMDT</v>
          </cell>
          <cell r="AE1127" t="str">
            <v>NA</v>
          </cell>
          <cell r="AF1127" t="str">
            <v>SCHMDT.NA1</v>
          </cell>
        </row>
        <row r="1128">
          <cell r="A1128">
            <v>1128</v>
          </cell>
          <cell r="AD1128" t="str">
            <v>SCHMDT</v>
          </cell>
          <cell r="AE1128" t="str">
            <v>NA</v>
          </cell>
          <cell r="AF1128" t="str">
            <v>SCHMDT.NA2</v>
          </cell>
        </row>
        <row r="1129">
          <cell r="A1129">
            <v>1129</v>
          </cell>
          <cell r="B1129" t="str">
            <v>TOTAL SCHEDULE - M DEDUCTIONS</v>
          </cell>
          <cell r="F1129">
            <v>558000376.49738801</v>
          </cell>
          <cell r="G1129">
            <v>292071291.52899623</v>
          </cell>
          <cell r="H1129">
            <v>116038941.50525171</v>
          </cell>
          <cell r="I1129">
            <v>145662098.89853126</v>
          </cell>
          <cell r="J1129">
            <v>4228240.3462058632</v>
          </cell>
          <cell r="K1129">
            <v>-195.78159694167158</v>
          </cell>
          <cell r="N1129">
            <v>213212319.55985972</v>
          </cell>
          <cell r="O1129">
            <v>78858971.969136506</v>
          </cell>
          <cell r="Q1129">
            <v>87029206.128938794</v>
          </cell>
          <cell r="R1129">
            <v>29009735.376312926</v>
          </cell>
          <cell r="T1129">
            <v>15727100.424793804</v>
          </cell>
          <cell r="U1129">
            <v>121622223.04023166</v>
          </cell>
          <cell r="V1129">
            <v>2591037.7138890186</v>
          </cell>
          <cell r="W1129">
            <v>772061.27633071935</v>
          </cell>
          <cell r="X1129">
            <v>4949676.4432860119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TOTAL SCHEDULE - M DEDUCTIONS</v>
          </cell>
          <cell r="AE1129" t="str">
            <v>NA</v>
          </cell>
          <cell r="AF1129" t="str">
            <v>TOTAL SCHEDULE - M DEDUCTIONS.NA</v>
          </cell>
        </row>
        <row r="1130">
          <cell r="A1130">
            <v>1130</v>
          </cell>
          <cell r="AD1130" t="str">
            <v>TOTAL SCHEDULE - M DEDUCTIONS</v>
          </cell>
          <cell r="AE1130" t="str">
            <v>NA</v>
          </cell>
          <cell r="AF1130" t="str">
            <v>TOTAL SCHEDULE - M DEDUCTIONS.NA1</v>
          </cell>
        </row>
        <row r="1131">
          <cell r="A1131">
            <v>1131</v>
          </cell>
          <cell r="B1131" t="str">
            <v>TOTAL SCHEDULE - M ADJUSTMENTS</v>
          </cell>
          <cell r="F1131">
            <v>-167408924.97160828</v>
          </cell>
          <cell r="G1131">
            <v>-68971214.079022825</v>
          </cell>
          <cell r="H1131">
            <v>-61956889.143255092</v>
          </cell>
          <cell r="I1131">
            <v>-34838200.90507099</v>
          </cell>
          <cell r="J1131">
            <v>-1642009.6379729463</v>
          </cell>
          <cell r="K1131">
            <v>-611.20628661471392</v>
          </cell>
          <cell r="N1131">
            <v>-61112528.675437152</v>
          </cell>
          <cell r="O1131">
            <v>-7858685.4035856575</v>
          </cell>
          <cell r="Q1131">
            <v>-46469432.576032124</v>
          </cell>
          <cell r="R1131">
            <v>-15487456.567222971</v>
          </cell>
          <cell r="T1131">
            <v>3323053.1526878644</v>
          </cell>
          <cell r="U1131">
            <v>-64017305.250513926</v>
          </cell>
          <cell r="V1131">
            <v>17172361.120198995</v>
          </cell>
          <cell r="W1131">
            <v>10248285.81609457</v>
          </cell>
          <cell r="X1131">
            <v>-1564595.7435384351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TOTAL SCHEDULE - M ADJUSTMENTS</v>
          </cell>
          <cell r="AE1131" t="str">
            <v>NA</v>
          </cell>
          <cell r="AF1131" t="str">
            <v>TOTAL SCHEDULE - M ADJUSTMENTS.NA</v>
          </cell>
        </row>
        <row r="1132">
          <cell r="A1132">
            <v>1132</v>
          </cell>
          <cell r="AD1132" t="str">
            <v>TOTAL SCHEDULE - M ADJUSTMENTS</v>
          </cell>
          <cell r="AE1132" t="str">
            <v>NA</v>
          </cell>
          <cell r="AF1132" t="str">
            <v>TOTAL SCHEDULE - M ADJUSTMENTS.NA1</v>
          </cell>
        </row>
        <row r="1133">
          <cell r="A1133">
            <v>1133</v>
          </cell>
          <cell r="B1133">
            <v>40911</v>
          </cell>
          <cell r="C1133" t="str">
            <v>State Income Taxes</v>
          </cell>
          <cell r="AD1133">
            <v>40911</v>
          </cell>
          <cell r="AE1133" t="str">
            <v>NA</v>
          </cell>
          <cell r="AF1133" t="str">
            <v>40911.NA</v>
          </cell>
        </row>
        <row r="1134">
          <cell r="A1134">
            <v>1134</v>
          </cell>
          <cell r="D1134" t="str">
            <v>IBT</v>
          </cell>
          <cell r="E1134" t="str">
            <v>IBT</v>
          </cell>
          <cell r="F1134">
            <v>14377640.108655578</v>
          </cell>
          <cell r="G1134">
            <v>7015162.2128706304</v>
          </cell>
          <cell r="H1134">
            <v>3291534.3671201267</v>
          </cell>
          <cell r="I1134">
            <v>4071978.5055269394</v>
          </cell>
          <cell r="J1134">
            <v>-24195.588231268674</v>
          </cell>
          <cell r="K1134">
            <v>23160.611369149898</v>
          </cell>
          <cell r="M1134">
            <v>0.75</v>
          </cell>
          <cell r="N1134">
            <v>5261371.6596529726</v>
          </cell>
          <cell r="O1134">
            <v>1753790.5532176576</v>
          </cell>
          <cell r="P1134">
            <v>0.75</v>
          </cell>
          <cell r="Q1134">
            <v>2387001.8631309257</v>
          </cell>
          <cell r="R1134">
            <v>904532.50398919673</v>
          </cell>
          <cell r="S1134" t="str">
            <v>DRB</v>
          </cell>
          <cell r="T1134">
            <v>2616072.1478713509</v>
          </cell>
          <cell r="U1134">
            <v>-2360075.2993481057</v>
          </cell>
          <cell r="V1134">
            <v>2650309.4425766924</v>
          </cell>
          <cell r="W1134">
            <v>1270415.3560145211</v>
          </cell>
          <cell r="X1134">
            <v>-104743.14158751562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>
            <v>40911</v>
          </cell>
          <cell r="AE1134" t="str">
            <v>IBT</v>
          </cell>
          <cell r="AF1134" t="str">
            <v>40911.IBT</v>
          </cell>
        </row>
        <row r="1135">
          <cell r="A1135">
            <v>1135</v>
          </cell>
          <cell r="D1135" t="str">
            <v>IBT</v>
          </cell>
          <cell r="E1135" t="str">
            <v>IBT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M1135">
            <v>0.75</v>
          </cell>
          <cell r="N1135">
            <v>0</v>
          </cell>
          <cell r="O1135">
            <v>0</v>
          </cell>
          <cell r="P1135">
            <v>0.75</v>
          </cell>
          <cell r="Q1135">
            <v>0</v>
          </cell>
          <cell r="R1135">
            <v>0</v>
          </cell>
          <cell r="S1135" t="str">
            <v>DRB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>
            <v>40911</v>
          </cell>
          <cell r="AE1135" t="str">
            <v>IBT</v>
          </cell>
          <cell r="AF1135" t="str">
            <v>40911.IBT1</v>
          </cell>
        </row>
        <row r="1136">
          <cell r="A1136">
            <v>1136</v>
          </cell>
          <cell r="D1136" t="str">
            <v>P</v>
          </cell>
          <cell r="E1136" t="str">
            <v>P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M1136">
            <v>0.75</v>
          </cell>
          <cell r="N1136">
            <v>0</v>
          </cell>
          <cell r="O1136">
            <v>0</v>
          </cell>
          <cell r="P1136">
            <v>0.75</v>
          </cell>
          <cell r="Q1136">
            <v>0</v>
          </cell>
          <cell r="R1136">
            <v>0</v>
          </cell>
          <cell r="S1136" t="str">
            <v>DRB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>
            <v>40911</v>
          </cell>
          <cell r="AE1136" t="str">
            <v>P</v>
          </cell>
          <cell r="AF1136" t="str">
            <v>40911.P</v>
          </cell>
        </row>
        <row r="1137">
          <cell r="A1137">
            <v>1137</v>
          </cell>
          <cell r="D1137" t="str">
            <v>IBT</v>
          </cell>
          <cell r="E1137" t="str">
            <v>IBT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M1137">
            <v>0.75</v>
          </cell>
          <cell r="N1137">
            <v>0</v>
          </cell>
          <cell r="O1137">
            <v>0</v>
          </cell>
          <cell r="P1137">
            <v>0.75</v>
          </cell>
          <cell r="Q1137">
            <v>0</v>
          </cell>
          <cell r="R1137">
            <v>0</v>
          </cell>
          <cell r="S1137" t="str">
            <v>DRB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>
            <v>40911</v>
          </cell>
          <cell r="AE1137" t="str">
            <v>IBT</v>
          </cell>
          <cell r="AF1137" t="str">
            <v>40911.IBT2</v>
          </cell>
        </row>
        <row r="1138">
          <cell r="A1138">
            <v>1138</v>
          </cell>
          <cell r="B1138" t="str">
            <v>TOTAL STATE TAXES</v>
          </cell>
          <cell r="F1138">
            <v>14377640.108655578</v>
          </cell>
          <cell r="G1138">
            <v>7015162.2128706304</v>
          </cell>
          <cell r="H1138">
            <v>3291534.3671201267</v>
          </cell>
          <cell r="I1138">
            <v>4071978.5055269394</v>
          </cell>
          <cell r="J1138">
            <v>-24195.588231268674</v>
          </cell>
          <cell r="K1138">
            <v>23160.611369149898</v>
          </cell>
          <cell r="N1138">
            <v>5261371.6596529726</v>
          </cell>
          <cell r="O1138">
            <v>1753790.5532176576</v>
          </cell>
          <cell r="Q1138">
            <v>2387001.8631309257</v>
          </cell>
          <cell r="R1138">
            <v>904532.50398919673</v>
          </cell>
          <cell r="T1138">
            <v>2616072.1478713509</v>
          </cell>
          <cell r="U1138">
            <v>-2360075.2993481057</v>
          </cell>
          <cell r="V1138">
            <v>2650309.4425766924</v>
          </cell>
          <cell r="W1138">
            <v>1270415.3560145211</v>
          </cell>
          <cell r="X1138">
            <v>-104743.14158751562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D1138" t="str">
            <v>TOTAL STATE TAXES</v>
          </cell>
          <cell r="AE1138" t="str">
            <v>NA</v>
          </cell>
          <cell r="AF1138" t="str">
            <v>TOTAL STATE TAXES.NA</v>
          </cell>
        </row>
        <row r="1139">
          <cell r="A1139">
            <v>1139</v>
          </cell>
          <cell r="AD1139" t="str">
            <v>TOTAL STATE TAXES</v>
          </cell>
          <cell r="AE1139" t="str">
            <v>NA</v>
          </cell>
          <cell r="AF1139" t="str">
            <v>TOTAL STATE TAXES.NA1</v>
          </cell>
        </row>
        <row r="1140">
          <cell r="A1140">
            <v>1140</v>
          </cell>
          <cell r="B1140" t="str">
            <v>Calculation of Taxable Income:</v>
          </cell>
          <cell r="AD1140" t="str">
            <v>Calculation of Taxable Income:</v>
          </cell>
          <cell r="AE1140" t="str">
            <v>NA</v>
          </cell>
          <cell r="AF1140" t="str">
            <v>Calculation of Taxable Income:.NA</v>
          </cell>
        </row>
        <row r="1141">
          <cell r="A1141">
            <v>1141</v>
          </cell>
          <cell r="C1141" t="str">
            <v>Operating Revenues</v>
          </cell>
          <cell r="F1141">
            <v>2116803884.2563972</v>
          </cell>
          <cell r="G1141">
            <v>1401374962.7313538</v>
          </cell>
          <cell r="H1141">
            <v>338002640.89577508</v>
          </cell>
          <cell r="I1141">
            <v>325608384.1540547</v>
          </cell>
          <cell r="J1141">
            <v>43134779.913493983</v>
          </cell>
          <cell r="K1141">
            <v>8683116.5617197119</v>
          </cell>
          <cell r="N1141">
            <v>1051031222.0485153</v>
          </cell>
          <cell r="O1141">
            <v>350343740.68283844</v>
          </cell>
          <cell r="Q1141">
            <v>251108350.61358023</v>
          </cell>
          <cell r="R1141">
            <v>86894290.282194808</v>
          </cell>
          <cell r="T1141">
            <v>69415844.34520413</v>
          </cell>
          <cell r="U1141">
            <v>149188264.28946903</v>
          </cell>
          <cell r="V1141">
            <v>67918554.76847209</v>
          </cell>
          <cell r="W1141">
            <v>32204884.851832423</v>
          </cell>
          <cell r="X1141">
            <v>6880835.8990770532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 t="str">
            <v>Calculation of Taxable Income:</v>
          </cell>
          <cell r="AE1141" t="str">
            <v>NA</v>
          </cell>
          <cell r="AF1141" t="str">
            <v>Calculation of Taxable Income:.NA1</v>
          </cell>
        </row>
        <row r="1142">
          <cell r="A1142">
            <v>1142</v>
          </cell>
          <cell r="C1142" t="str">
            <v>Operating Deductions:</v>
          </cell>
          <cell r="AD1142" t="str">
            <v>Calculation of Taxable Income:</v>
          </cell>
          <cell r="AE1142" t="str">
            <v>NA</v>
          </cell>
          <cell r="AF1142" t="str">
            <v>Calculation of Taxable Income:.NA2</v>
          </cell>
        </row>
        <row r="1143">
          <cell r="A1143">
            <v>1143</v>
          </cell>
          <cell r="C1143" t="str">
            <v xml:space="preserve">   O &amp; M Expenses</v>
          </cell>
          <cell r="F1143">
            <v>1121517038.9517753</v>
          </cell>
          <cell r="G1143">
            <v>878389944.01315093</v>
          </cell>
          <cell r="H1143">
            <v>101195967.05694933</v>
          </cell>
          <cell r="I1143">
            <v>95785850.742018431</v>
          </cell>
          <cell r="J1143">
            <v>38127601.518856078</v>
          </cell>
          <cell r="K1143">
            <v>8017675.6208005743</v>
          </cell>
          <cell r="N1143">
            <v>316436820.39171904</v>
          </cell>
          <cell r="O1143">
            <v>561953123.62143183</v>
          </cell>
          <cell r="Q1143">
            <v>75300013.705499351</v>
          </cell>
          <cell r="R1143">
            <v>25895953.351449985</v>
          </cell>
          <cell r="T1143">
            <v>16801251.564436164</v>
          </cell>
          <cell r="U1143">
            <v>69593116.783742413</v>
          </cell>
          <cell r="V1143">
            <v>4433232.5084977895</v>
          </cell>
          <cell r="W1143">
            <v>2189972.2641456337</v>
          </cell>
          <cell r="X1143">
            <v>2768277.6211964232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D1143" t="str">
            <v>Calculation of Taxable Income:</v>
          </cell>
          <cell r="AE1143" t="str">
            <v>NA</v>
          </cell>
          <cell r="AF1143" t="str">
            <v>Calculation of Taxable Income:.NA3</v>
          </cell>
        </row>
        <row r="1144">
          <cell r="A1144">
            <v>1144</v>
          </cell>
          <cell r="C1144" t="str">
            <v xml:space="preserve">   Depreciation Expense</v>
          </cell>
          <cell r="F1144">
            <v>276903294.53568321</v>
          </cell>
          <cell r="G1144">
            <v>172359135.62286964</v>
          </cell>
          <cell r="H1144">
            <v>50157365.199223027</v>
          </cell>
          <cell r="I1144">
            <v>53809735.318858393</v>
          </cell>
          <cell r="J1144">
            <v>577058.39473213919</v>
          </cell>
          <cell r="K1144">
            <v>0</v>
          </cell>
          <cell r="N1144">
            <v>129237328.34151858</v>
          </cell>
          <cell r="O1144">
            <v>43121807.281351067</v>
          </cell>
          <cell r="Q1144">
            <v>37618023.899417266</v>
          </cell>
          <cell r="R1144">
            <v>12539341.299805757</v>
          </cell>
          <cell r="T1144">
            <v>-10736077.607290676</v>
          </cell>
          <cell r="U1144">
            <v>41794016.52135174</v>
          </cell>
          <cell r="V1144">
            <v>12594081.706195267</v>
          </cell>
          <cell r="W1144">
            <v>6864395.9775943551</v>
          </cell>
          <cell r="X1144">
            <v>3293318.7210077103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D1144" t="str">
            <v>Calculation of Taxable Income:</v>
          </cell>
          <cell r="AE1144" t="str">
            <v>NA</v>
          </cell>
          <cell r="AF1144" t="str">
            <v>Calculation of Taxable Income:.NA4</v>
          </cell>
        </row>
        <row r="1145">
          <cell r="A1145">
            <v>1145</v>
          </cell>
          <cell r="C1145" t="str">
            <v xml:space="preserve">   Amortization Expense</v>
          </cell>
          <cell r="F1145">
            <v>23098313.55455552</v>
          </cell>
          <cell r="G1145">
            <v>22646827.657695733</v>
          </cell>
          <cell r="H1145">
            <v>-205599.42596289888</v>
          </cell>
          <cell r="I1145">
            <v>-1204752.5550674698</v>
          </cell>
          <cell r="J1145">
            <v>1861837.8778901547</v>
          </cell>
          <cell r="K1145">
            <v>0</v>
          </cell>
          <cell r="N1145">
            <v>16977051.244433217</v>
          </cell>
          <cell r="O1145">
            <v>5669776.4132625181</v>
          </cell>
          <cell r="Q1145">
            <v>-154199.56947217416</v>
          </cell>
          <cell r="R1145">
            <v>-51399.85649072472</v>
          </cell>
          <cell r="T1145">
            <v>-211800.18249129469</v>
          </cell>
          <cell r="U1145">
            <v>-602988.03997427947</v>
          </cell>
          <cell r="V1145">
            <v>-226677.29013303085</v>
          </cell>
          <cell r="W1145">
            <v>-126740.60936497326</v>
          </cell>
          <cell r="X1145">
            <v>-36546.433103891781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D1145" t="str">
            <v>Calculation of Taxable Income:</v>
          </cell>
          <cell r="AE1145" t="str">
            <v>NA</v>
          </cell>
          <cell r="AF1145" t="str">
            <v>Calculation of Taxable Income:.NA5</v>
          </cell>
        </row>
        <row r="1146">
          <cell r="A1146">
            <v>1146</v>
          </cell>
          <cell r="C1146" t="str">
            <v xml:space="preserve">   Taxes Other Than Income</v>
          </cell>
          <cell r="F1146">
            <v>66404885.178882621</v>
          </cell>
          <cell r="G1146">
            <v>32748789.370307185</v>
          </cell>
          <cell r="H1146">
            <v>15963385.874109488</v>
          </cell>
          <cell r="I1146">
            <v>17296303.418811727</v>
          </cell>
          <cell r="J1146">
            <v>395198.03565422987</v>
          </cell>
          <cell r="K1146">
            <v>1208.48</v>
          </cell>
          <cell r="N1146">
            <v>24561592.027730387</v>
          </cell>
          <cell r="O1146">
            <v>8187197.3425767962</v>
          </cell>
          <cell r="Q1146">
            <v>11972539.405582115</v>
          </cell>
          <cell r="R1146">
            <v>3990846.468527372</v>
          </cell>
          <cell r="T1146">
            <v>3040757.378035997</v>
          </cell>
          <cell r="U1146">
            <v>8656934.6156942807</v>
          </cell>
          <cell r="V1146">
            <v>3254343.9495551423</v>
          </cell>
          <cell r="W1146">
            <v>1819580.3161744713</v>
          </cell>
          <cell r="X1146">
            <v>524687.15935183642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Calculation of Taxable Income:</v>
          </cell>
          <cell r="AE1146" t="str">
            <v>NA</v>
          </cell>
          <cell r="AF1146" t="str">
            <v>Calculation of Taxable Income:.NA6</v>
          </cell>
        </row>
        <row r="1147">
          <cell r="A1147">
            <v>1147</v>
          </cell>
          <cell r="C1147" t="str">
            <v xml:space="preserve">   Interest &amp; Dividends (AFUDC-Equity)</v>
          </cell>
          <cell r="F1147">
            <v>-12132736.188856272</v>
          </cell>
          <cell r="G1147">
            <v>-5874510.1266290713</v>
          </cell>
          <cell r="H1147">
            <v>-2968438.9236958488</v>
          </cell>
          <cell r="I1147">
            <v>-3216298.892312435</v>
          </cell>
          <cell r="J1147">
            <v>-73488.246218918008</v>
          </cell>
          <cell r="K1147">
            <v>0</v>
          </cell>
          <cell r="N1147">
            <v>-4405882.5949718039</v>
          </cell>
          <cell r="O1147">
            <v>-1468627.5316572678</v>
          </cell>
          <cell r="Q1147">
            <v>-2226329.1927718865</v>
          </cell>
          <cell r="R1147">
            <v>-742109.7309239622</v>
          </cell>
          <cell r="T1147">
            <v>-565437.84818964137</v>
          </cell>
          <cell r="U1147">
            <v>-1609782.6536157951</v>
          </cell>
          <cell r="V1147">
            <v>-605154.90430017957</v>
          </cell>
          <cell r="W1147">
            <v>-338356.3535905825</v>
          </cell>
          <cell r="X1147">
            <v>-97567.132616236544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Calculation of Taxable Income:</v>
          </cell>
          <cell r="AE1147" t="str">
            <v>NA</v>
          </cell>
          <cell r="AF1147" t="str">
            <v>Calculation of Taxable Income:.NA7</v>
          </cell>
        </row>
        <row r="1148">
          <cell r="A1148">
            <v>1148</v>
          </cell>
          <cell r="C1148" t="str">
            <v xml:space="preserve">   Misc Revenue &amp; Expense</v>
          </cell>
          <cell r="F1148">
            <v>630292.25201420602</v>
          </cell>
          <cell r="G1148">
            <v>-145792.24973254124</v>
          </cell>
          <cell r="H1148">
            <v>312.6818004921264</v>
          </cell>
          <cell r="I1148">
            <v>16753.77994625517</v>
          </cell>
          <cell r="J1148">
            <v>759018.04</v>
          </cell>
          <cell r="K1148">
            <v>0</v>
          </cell>
          <cell r="N1148">
            <v>-109344.18729940595</v>
          </cell>
          <cell r="O1148">
            <v>-36448.06243313531</v>
          </cell>
          <cell r="Q1148">
            <v>234.5113503690948</v>
          </cell>
          <cell r="R1148">
            <v>78.1704501230316</v>
          </cell>
          <cell r="T1148">
            <v>2945.3796425749133</v>
          </cell>
          <cell r="U1148">
            <v>8385.397390908236</v>
          </cell>
          <cell r="V1148">
            <v>3152.2667636007245</v>
          </cell>
          <cell r="W1148">
            <v>1762.5065583995656</v>
          </cell>
          <cell r="X1148">
            <v>508.22959077173164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Calculation of Taxable Income:</v>
          </cell>
          <cell r="AE1148" t="str">
            <v>NA</v>
          </cell>
          <cell r="AF1148" t="str">
            <v>Calculation of Taxable Income:.NA8</v>
          </cell>
        </row>
        <row r="1149">
          <cell r="A1149">
            <v>1149</v>
          </cell>
          <cell r="C1149" t="str">
            <v xml:space="preserve">    Total Operating Deductions</v>
          </cell>
          <cell r="F1149">
            <v>1476421088.2840543</v>
          </cell>
          <cell r="G1149">
            <v>1100124394.2876618</v>
          </cell>
          <cell r="H1149">
            <v>164142992.46242356</v>
          </cell>
          <cell r="I1149">
            <v>162487591.81225491</v>
          </cell>
          <cell r="J1149">
            <v>41647225.620913684</v>
          </cell>
          <cell r="K1149">
            <v>8018884.1008005748</v>
          </cell>
          <cell r="N1149">
            <v>482697565.22313005</v>
          </cell>
          <cell r="O1149">
            <v>617426829.0645318</v>
          </cell>
          <cell r="Q1149">
            <v>122510282.75960504</v>
          </cell>
          <cell r="R1149">
            <v>41632709.702818543</v>
          </cell>
          <cell r="T1149">
            <v>8331638.6841431241</v>
          </cell>
          <cell r="U1149">
            <v>117839682.62458926</v>
          </cell>
          <cell r="V1149">
            <v>19452978.236578591</v>
          </cell>
          <cell r="W1149">
            <v>10410614.101517305</v>
          </cell>
          <cell r="X1149">
            <v>6452678.1654266119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Calculation of Taxable Income:</v>
          </cell>
          <cell r="AE1149" t="str">
            <v>NA</v>
          </cell>
          <cell r="AF1149" t="str">
            <v>Calculation of Taxable Income:.NA9</v>
          </cell>
        </row>
        <row r="1150">
          <cell r="A1150">
            <v>1150</v>
          </cell>
          <cell r="C1150" t="str">
            <v>Other Deductions:</v>
          </cell>
          <cell r="AD1150" t="str">
            <v>Calculation of Taxable Income:</v>
          </cell>
          <cell r="AE1150" t="str">
            <v>NA</v>
          </cell>
          <cell r="AF1150" t="str">
            <v>Calculation of Taxable Income:.NA10</v>
          </cell>
        </row>
        <row r="1151">
          <cell r="A1151">
            <v>1151</v>
          </cell>
          <cell r="C1151" t="str">
            <v xml:space="preserve">   Interest Deductions</v>
          </cell>
          <cell r="F1151">
            <v>156285762.88056737</v>
          </cell>
          <cell r="G1151">
            <v>77760362.891747758</v>
          </cell>
          <cell r="H1151">
            <v>39402002.30507163</v>
          </cell>
          <cell r="I1151">
            <v>38591434.927324861</v>
          </cell>
          <cell r="J1151">
            <v>378487.12666172883</v>
          </cell>
          <cell r="K1151">
            <v>153475.62976137933</v>
          </cell>
          <cell r="N1151">
            <v>55097210.861822486</v>
          </cell>
          <cell r="O1151">
            <v>22663152.029925294</v>
          </cell>
          <cell r="Q1151">
            <v>29551501.728803732</v>
          </cell>
          <cell r="R1151">
            <v>9850500.5762679074</v>
          </cell>
          <cell r="T1151">
            <v>6784524.279137617</v>
          </cell>
          <cell r="U1151">
            <v>19315313.844940852</v>
          </cell>
          <cell r="V1151">
            <v>7261077.6834428823</v>
          </cell>
          <cell r="W1151">
            <v>4059839.4735788284</v>
          </cell>
          <cell r="X1151">
            <v>1170679.646224685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Calculation of Taxable Income:</v>
          </cell>
          <cell r="AE1151" t="str">
            <v>NA</v>
          </cell>
          <cell r="AF1151" t="str">
            <v>Calculation of Taxable Income:.NA11</v>
          </cell>
        </row>
        <row r="1152">
          <cell r="A1152">
            <v>1152</v>
          </cell>
          <cell r="C1152" t="str">
            <v xml:space="preserve">   Interest on PCRBS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N1152">
            <v>0</v>
          </cell>
          <cell r="O1152">
            <v>0</v>
          </cell>
          <cell r="Q1152">
            <v>0</v>
          </cell>
          <cell r="R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Calculation of Taxable Income:</v>
          </cell>
          <cell r="AE1152" t="str">
            <v>NA</v>
          </cell>
          <cell r="AF1152" t="str">
            <v>Calculation of Taxable Income:.NA12</v>
          </cell>
        </row>
        <row r="1153">
          <cell r="A1153">
            <v>1153</v>
          </cell>
          <cell r="C1153" t="str">
            <v xml:space="preserve">   Schedule M Adjustments</v>
          </cell>
          <cell r="F1153">
            <v>-167408924.97160828</v>
          </cell>
          <cell r="G1153">
            <v>-68971214.079022825</v>
          </cell>
          <cell r="H1153">
            <v>-61956889.143255092</v>
          </cell>
          <cell r="I1153">
            <v>-34838200.90507099</v>
          </cell>
          <cell r="J1153">
            <v>-1642009.6379729463</v>
          </cell>
          <cell r="K1153">
            <v>-611.20628661471392</v>
          </cell>
          <cell r="N1153">
            <v>-61112528.675437152</v>
          </cell>
          <cell r="O1153">
            <v>-7858685.4035856575</v>
          </cell>
          <cell r="Q1153">
            <v>-46469432.576032124</v>
          </cell>
          <cell r="R1153">
            <v>-15487456.567222971</v>
          </cell>
          <cell r="T1153">
            <v>3323053.1526878644</v>
          </cell>
          <cell r="U1153">
            <v>-64017305.250513926</v>
          </cell>
          <cell r="V1153">
            <v>17172361.120198995</v>
          </cell>
          <cell r="W1153">
            <v>10248285.81609457</v>
          </cell>
          <cell r="X1153">
            <v>-1564595.7435384351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Calculation of Taxable Income:</v>
          </cell>
          <cell r="AE1153" t="str">
            <v>NA</v>
          </cell>
          <cell r="AF1153" t="str">
            <v>Calculation of Taxable Income:.NA13</v>
          </cell>
        </row>
        <row r="1154">
          <cell r="A1154">
            <v>1154</v>
          </cell>
          <cell r="AD1154" t="str">
            <v>Calculation of Taxable Income:</v>
          </cell>
          <cell r="AE1154" t="str">
            <v>NA</v>
          </cell>
          <cell r="AF1154" t="str">
            <v>Calculation of Taxable Income:.NA14</v>
          </cell>
        </row>
        <row r="1155">
          <cell r="A1155">
            <v>1155</v>
          </cell>
          <cell r="C1155" t="str">
            <v xml:space="preserve">    Income Before State Taxes</v>
          </cell>
          <cell r="F1155">
            <v>316688108.12016732</v>
          </cell>
          <cell r="G1155">
            <v>154518991.47292137</v>
          </cell>
          <cell r="H1155">
            <v>72500756.98502481</v>
          </cell>
          <cell r="I1155">
            <v>89691156.509403944</v>
          </cell>
          <cell r="J1155">
            <v>-532942.47205437603</v>
          </cell>
          <cell r="K1155">
            <v>510145.62487114308</v>
          </cell>
          <cell r="N1155">
            <v>452123917.28812569</v>
          </cell>
          <cell r="O1155">
            <v>-297604925.81520432</v>
          </cell>
          <cell r="Q1155">
            <v>52577133.549139328</v>
          </cell>
          <cell r="R1155">
            <v>19923623.435885388</v>
          </cell>
          <cell r="T1155">
            <v>57622734.534611247</v>
          </cell>
          <cell r="U1155">
            <v>-51984037.430575013</v>
          </cell>
          <cell r="V1155">
            <v>58376859.968649611</v>
          </cell>
          <cell r="W1155">
            <v>27982717.092830859</v>
          </cell>
          <cell r="X1155">
            <v>-2307117.6561126788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Calculation of Taxable Income:</v>
          </cell>
          <cell r="AE1155" t="str">
            <v>NA</v>
          </cell>
          <cell r="AF1155" t="str">
            <v>Calculation of Taxable Income:.NA15</v>
          </cell>
        </row>
        <row r="1156">
          <cell r="A1156">
            <v>1156</v>
          </cell>
          <cell r="AD1156" t="str">
            <v>Calculation of Taxable Income:</v>
          </cell>
          <cell r="AE1156" t="str">
            <v>NA</v>
          </cell>
          <cell r="AF1156" t="str">
            <v>Calculation of Taxable Income:.NA16</v>
          </cell>
        </row>
        <row r="1157">
          <cell r="A1157">
            <v>1157</v>
          </cell>
          <cell r="C1157" t="str">
            <v>State Income Taxes</v>
          </cell>
          <cell r="E1157" t="str">
            <v>SIT</v>
          </cell>
          <cell r="F1157">
            <v>14377640.108655578</v>
          </cell>
          <cell r="G1157">
            <v>7015162.2128706304</v>
          </cell>
          <cell r="H1157">
            <v>3291534.3671201267</v>
          </cell>
          <cell r="I1157">
            <v>4071978.5055269389</v>
          </cell>
          <cell r="J1157">
            <v>-24195.588231268674</v>
          </cell>
          <cell r="K1157">
            <v>23160.611369149898</v>
          </cell>
          <cell r="M1157">
            <v>0.75</v>
          </cell>
          <cell r="N1157">
            <v>5261371.6596529726</v>
          </cell>
          <cell r="O1157">
            <v>1753790.5532176576</v>
          </cell>
          <cell r="P1157">
            <v>0.75</v>
          </cell>
          <cell r="Q1157">
            <v>2468650.7753400952</v>
          </cell>
          <cell r="R1157">
            <v>822883.59178003168</v>
          </cell>
          <cell r="S1157" t="str">
            <v>DRB</v>
          </cell>
          <cell r="T1157">
            <v>869852.30707656429</v>
          </cell>
          <cell r="U1157">
            <v>1863725.1000063112</v>
          </cell>
          <cell r="V1157">
            <v>850332.08034943498</v>
          </cell>
          <cell r="W1157">
            <v>402450.95770071785</v>
          </cell>
          <cell r="X1157">
            <v>85618.060393910768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Calculation of Taxable Income:</v>
          </cell>
          <cell r="AE1157" t="str">
            <v>NA</v>
          </cell>
          <cell r="AF1157" t="str">
            <v>Calculation of Taxable Income:.NA17</v>
          </cell>
        </row>
        <row r="1158">
          <cell r="A1158">
            <v>1158</v>
          </cell>
          <cell r="AD1158" t="str">
            <v>Calculation of Taxable Income:</v>
          </cell>
          <cell r="AE1158" t="str">
            <v>NA</v>
          </cell>
          <cell r="AF1158" t="str">
            <v>Calculation of Taxable Income:.NA18</v>
          </cell>
        </row>
        <row r="1159">
          <cell r="A1159">
            <v>1159</v>
          </cell>
          <cell r="B1159" t="str">
            <v>Total Taxable Income</v>
          </cell>
          <cell r="F1159">
            <v>302310468.01151174</v>
          </cell>
          <cell r="G1159">
            <v>147503829.26005074</v>
          </cell>
          <cell r="H1159">
            <v>69209222.617904678</v>
          </cell>
          <cell r="I1159">
            <v>85619178.003876999</v>
          </cell>
          <cell r="J1159">
            <v>-508746.88382310735</v>
          </cell>
          <cell r="K1159">
            <v>486985.01350199321</v>
          </cell>
          <cell r="N1159">
            <v>446862545.62847275</v>
          </cell>
          <cell r="O1159">
            <v>-299358716.36842197</v>
          </cell>
          <cell r="Q1159">
            <v>50108482.773799233</v>
          </cell>
          <cell r="R1159">
            <v>19100739.844105355</v>
          </cell>
          <cell r="T1159">
            <v>56752882.227534682</v>
          </cell>
          <cell r="U1159">
            <v>-53847762.530581325</v>
          </cell>
          <cell r="V1159">
            <v>57526527.888300173</v>
          </cell>
          <cell r="W1159">
            <v>27580266.135130141</v>
          </cell>
          <cell r="X1159">
            <v>-2392735.7165065897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Total Taxable Income</v>
          </cell>
          <cell r="AE1159" t="str">
            <v>NA</v>
          </cell>
          <cell r="AF1159" t="str">
            <v>Total Taxable Income.NA</v>
          </cell>
        </row>
        <row r="1160">
          <cell r="A1160">
            <v>1160</v>
          </cell>
          <cell r="AD1160" t="str">
            <v>Total Taxable Income</v>
          </cell>
          <cell r="AE1160" t="str">
            <v>NA</v>
          </cell>
          <cell r="AF1160" t="str">
            <v>Total Taxable Income.NA1</v>
          </cell>
        </row>
        <row r="1161">
          <cell r="A1161">
            <v>1161</v>
          </cell>
          <cell r="B1161" t="str">
            <v>Tax Rate</v>
          </cell>
          <cell r="F1161">
            <v>0.35</v>
          </cell>
          <cell r="AD1161" t="str">
            <v>Tax Rate</v>
          </cell>
          <cell r="AE1161" t="str">
            <v>NA</v>
          </cell>
          <cell r="AF1161" t="str">
            <v>Tax Rate.NA</v>
          </cell>
        </row>
        <row r="1162">
          <cell r="A1162">
            <v>1162</v>
          </cell>
          <cell r="AD1162" t="str">
            <v>Tax Rate</v>
          </cell>
          <cell r="AE1162" t="str">
            <v>NA</v>
          </cell>
          <cell r="AF1162" t="str">
            <v>Tax Rate.NA1</v>
          </cell>
        </row>
        <row r="1163">
          <cell r="A1163">
            <v>1163</v>
          </cell>
          <cell r="B1163" t="str">
            <v>Federal Income Tax - Calculated</v>
          </cell>
          <cell r="F1163">
            <v>105808663.80402911</v>
          </cell>
          <cell r="G1163">
            <v>51626340.241017759</v>
          </cell>
          <cell r="H1163">
            <v>24223227.916266635</v>
          </cell>
          <cell r="I1163">
            <v>29966712.301356949</v>
          </cell>
          <cell r="J1163">
            <v>-178061.40933808757</v>
          </cell>
          <cell r="K1163">
            <v>170444.75472569762</v>
          </cell>
          <cell r="N1163">
            <v>156401890.96996546</v>
          </cell>
          <cell r="O1163">
            <v>-104775550.72894768</v>
          </cell>
          <cell r="Q1163">
            <v>17537968.970829729</v>
          </cell>
          <cell r="R1163">
            <v>6685258.9454368744</v>
          </cell>
          <cell r="T1163">
            <v>19863508.779637136</v>
          </cell>
          <cell r="U1163">
            <v>-18846716.885703463</v>
          </cell>
          <cell r="V1163">
            <v>20134284.760905061</v>
          </cell>
          <cell r="W1163">
            <v>9653093.1472955495</v>
          </cell>
          <cell r="X1163">
            <v>-837457.50077730638</v>
          </cell>
          <cell r="AD1163" t="str">
            <v>Federal Income Tax - Calculated</v>
          </cell>
          <cell r="AE1163" t="str">
            <v>NA</v>
          </cell>
          <cell r="AF1163" t="str">
            <v>Federal Income Tax - Calculated.NA</v>
          </cell>
        </row>
        <row r="1164">
          <cell r="A1164">
            <v>1164</v>
          </cell>
          <cell r="AD1164" t="str">
            <v>Federal Income Tax - Calculated</v>
          </cell>
          <cell r="AE1164" t="str">
            <v>NA</v>
          </cell>
          <cell r="AF1164" t="str">
            <v>Federal Income Tax - Calculated.NA1</v>
          </cell>
        </row>
        <row r="1165">
          <cell r="A1165">
            <v>1165</v>
          </cell>
          <cell r="B1165" t="str">
            <v>Adjustments to Calculated Tax:</v>
          </cell>
          <cell r="AD1165" t="str">
            <v>Adjustments to Calculated Tax:</v>
          </cell>
          <cell r="AE1165" t="str">
            <v>NA</v>
          </cell>
          <cell r="AF1165" t="str">
            <v>Adjustments to Calculated Tax:.NA</v>
          </cell>
        </row>
        <row r="1166">
          <cell r="A1166">
            <v>1166</v>
          </cell>
          <cell r="B1166">
            <v>40910</v>
          </cell>
          <cell r="C1166" t="str">
            <v>PMI</v>
          </cell>
          <cell r="D1166" t="str">
            <v>SE</v>
          </cell>
          <cell r="E1166" t="str">
            <v>P</v>
          </cell>
          <cell r="F1166">
            <v>-15961.233038404474</v>
          </cell>
          <cell r="G1166">
            <v>-15961.233038404474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M1166">
            <v>0.75</v>
          </cell>
          <cell r="N1166">
            <v>-11970.924778803355</v>
          </cell>
          <cell r="O1166">
            <v>-3990.3082596011186</v>
          </cell>
          <cell r="P1166">
            <v>0.75</v>
          </cell>
          <cell r="Q1166">
            <v>0</v>
          </cell>
          <cell r="R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D1166">
            <v>40910</v>
          </cell>
          <cell r="AE1166" t="str">
            <v>SE</v>
          </cell>
          <cell r="AF1166" t="str">
            <v>40910.SE</v>
          </cell>
        </row>
        <row r="1167">
          <cell r="A1167">
            <v>1167</v>
          </cell>
          <cell r="B1167">
            <v>40910</v>
          </cell>
          <cell r="C1167" t="str">
            <v>PTC</v>
          </cell>
          <cell r="D1167" t="str">
            <v>SG</v>
          </cell>
          <cell r="E1167" t="str">
            <v>P</v>
          </cell>
          <cell r="F1167">
            <v>-28743480.900728639</v>
          </cell>
          <cell r="G1167">
            <v>-28743480.900728639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M1167">
            <v>0.75</v>
          </cell>
          <cell r="N1167">
            <v>-21557610.675546478</v>
          </cell>
          <cell r="O1167">
            <v>-7185870.2251821598</v>
          </cell>
          <cell r="P1167">
            <v>0.75</v>
          </cell>
          <cell r="Q1167">
            <v>0</v>
          </cell>
          <cell r="R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B1167">
            <v>0</v>
          </cell>
          <cell r="AD1167">
            <v>40910</v>
          </cell>
          <cell r="AE1167" t="str">
            <v>SG</v>
          </cell>
          <cell r="AF1167" t="str">
            <v>40910.SG</v>
          </cell>
        </row>
        <row r="1168">
          <cell r="A1168">
            <v>1168</v>
          </cell>
          <cell r="B1168">
            <v>40910</v>
          </cell>
          <cell r="C1168" t="str">
            <v>OTHER</v>
          </cell>
          <cell r="D1168" t="str">
            <v>SO</v>
          </cell>
          <cell r="E1168" t="str">
            <v>P</v>
          </cell>
          <cell r="F1168">
            <v>-864.48150164878916</v>
          </cell>
          <cell r="G1168">
            <v>-864.48150164878916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M1168">
            <v>0.75</v>
          </cell>
          <cell r="N1168">
            <v>-648.36112623659187</v>
          </cell>
          <cell r="O1168">
            <v>-216.12037541219729</v>
          </cell>
          <cell r="P1168">
            <v>0.75</v>
          </cell>
          <cell r="Q1168">
            <v>0</v>
          </cell>
          <cell r="R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D1168">
            <v>40910</v>
          </cell>
          <cell r="AE1168" t="str">
            <v>SO</v>
          </cell>
          <cell r="AF1168" t="str">
            <v>40910.SO</v>
          </cell>
        </row>
        <row r="1169">
          <cell r="A1169">
            <v>1169</v>
          </cell>
          <cell r="B1169">
            <v>40910</v>
          </cell>
          <cell r="C1169" t="str">
            <v>SITUS</v>
          </cell>
          <cell r="D1169" t="str">
            <v>S</v>
          </cell>
          <cell r="E1169" t="str">
            <v>LABOR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M1169">
            <v>0.75</v>
          </cell>
          <cell r="N1169">
            <v>0</v>
          </cell>
          <cell r="O1169">
            <v>0</v>
          </cell>
          <cell r="P1169">
            <v>0.75</v>
          </cell>
          <cell r="Q1169">
            <v>0</v>
          </cell>
          <cell r="R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D1169">
            <v>40910</v>
          </cell>
          <cell r="AE1169" t="str">
            <v>S</v>
          </cell>
          <cell r="AF1169" t="str">
            <v>40910.S</v>
          </cell>
        </row>
        <row r="1170">
          <cell r="A1170">
            <v>1170</v>
          </cell>
          <cell r="F1170">
            <v>-28760306.615268692</v>
          </cell>
          <cell r="G1170">
            <v>-28760306.615268692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N1170">
            <v>-21570229.961451519</v>
          </cell>
          <cell r="O1170">
            <v>-7190076.6538171731</v>
          </cell>
          <cell r="Q1170">
            <v>0</v>
          </cell>
          <cell r="R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D1170">
            <v>40910</v>
          </cell>
          <cell r="AE1170" t="str">
            <v>NA</v>
          </cell>
          <cell r="AF1170" t="str">
            <v>40910.NA</v>
          </cell>
        </row>
        <row r="1171">
          <cell r="A1171">
            <v>1171</v>
          </cell>
          <cell r="B1171" t="str">
            <v>Federal Income Tax Per Calculation</v>
          </cell>
          <cell r="AD1171" t="str">
            <v>Federal Income Tax Per Calculation</v>
          </cell>
          <cell r="AE1171" t="str">
            <v>NA</v>
          </cell>
          <cell r="AF1171" t="str">
            <v>Federal Income Tax Per Calculation.NA</v>
          </cell>
        </row>
        <row r="1172">
          <cell r="A1172">
            <v>1172</v>
          </cell>
          <cell r="AD1172" t="str">
            <v>Federal Income Tax Per Calculation</v>
          </cell>
          <cell r="AE1172" t="str">
            <v>NA</v>
          </cell>
          <cell r="AF1172" t="str">
            <v>Federal Income Tax Per Calculation.NA1</v>
          </cell>
        </row>
        <row r="1173">
          <cell r="A1173">
            <v>1173</v>
          </cell>
          <cell r="B1173" t="str">
            <v xml:space="preserve">Adjustment to Book Tax </v>
          </cell>
          <cell r="AD1173" t="str">
            <v xml:space="preserve">Adjustment to Book Tax </v>
          </cell>
          <cell r="AE1173" t="str">
            <v>NA</v>
          </cell>
          <cell r="AF1173" t="str">
            <v>Adjustment to Book Tax .NA</v>
          </cell>
        </row>
        <row r="1174">
          <cell r="A1174">
            <v>1174</v>
          </cell>
          <cell r="AD1174" t="str">
            <v xml:space="preserve">Adjustment to Book Tax </v>
          </cell>
          <cell r="AE1174" t="str">
            <v>NA</v>
          </cell>
          <cell r="AF1174" t="str">
            <v>Adjustment to Book Tax .NA1</v>
          </cell>
        </row>
        <row r="1175">
          <cell r="A1175">
            <v>1175</v>
          </cell>
          <cell r="B1175" t="str">
            <v>Federal Income Tax Expense</v>
          </cell>
          <cell r="E1175" t="str">
            <v>FIT</v>
          </cell>
          <cell r="F1175">
            <v>77048357.188760415</v>
          </cell>
          <cell r="G1175">
            <v>22866033.625749066</v>
          </cell>
          <cell r="H1175">
            <v>24223227.916266635</v>
          </cell>
          <cell r="I1175">
            <v>29966712.301356949</v>
          </cell>
          <cell r="J1175">
            <v>-178061.40933808757</v>
          </cell>
          <cell r="K1175">
            <v>170444.75472569762</v>
          </cell>
          <cell r="M1175">
            <v>0.75</v>
          </cell>
          <cell r="N1175">
            <v>17149525.2193118</v>
          </cell>
          <cell r="O1175">
            <v>5716508.4064372666</v>
          </cell>
          <cell r="P1175">
            <v>0.75</v>
          </cell>
          <cell r="Q1175">
            <v>18167420.937199976</v>
          </cell>
          <cell r="R1175">
            <v>6055806.9790666588</v>
          </cell>
          <cell r="S1175" t="str">
            <v>DRB</v>
          </cell>
          <cell r="T1175">
            <v>19863508.779637136</v>
          </cell>
          <cell r="U1175">
            <v>-18846716.885703463</v>
          </cell>
          <cell r="V1175">
            <v>20134284.760905061</v>
          </cell>
          <cell r="W1175">
            <v>9653093.1472955495</v>
          </cell>
          <cell r="X1175">
            <v>-837457.50077730638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 t="str">
            <v>Federal Income Tax Expense</v>
          </cell>
          <cell r="AE1175" t="str">
            <v>NA</v>
          </cell>
          <cell r="AF1175" t="str">
            <v>Federal Income Tax Expense.NA</v>
          </cell>
        </row>
        <row r="1176">
          <cell r="A1176">
            <v>1176</v>
          </cell>
          <cell r="F1176">
            <v>0</v>
          </cell>
          <cell r="AD1176" t="str">
            <v>Federal Income Tax Expense</v>
          </cell>
          <cell r="AE1176" t="str">
            <v>NA</v>
          </cell>
          <cell r="AF1176" t="str">
            <v>Federal Income Tax Expense.NA1</v>
          </cell>
        </row>
        <row r="1177">
          <cell r="A1177">
            <v>1177</v>
          </cell>
          <cell r="B1177" t="str">
            <v>TOTAL OPERATING EXPENSES</v>
          </cell>
          <cell r="F1177">
            <v>1640182596.7469513</v>
          </cell>
          <cell r="G1177">
            <v>1164195819.6332939</v>
          </cell>
          <cell r="H1177">
            <v>217819667.45125094</v>
          </cell>
          <cell r="I1177">
            <v>207964569.04846299</v>
          </cell>
          <cell r="J1177">
            <v>41990051.147048146</v>
          </cell>
          <cell r="K1177">
            <v>8212489.466895422</v>
          </cell>
          <cell r="N1177">
            <v>530751134.23235381</v>
          </cell>
          <cell r="O1177">
            <v>633444685.4009397</v>
          </cell>
          <cell r="Q1177">
            <v>162767789.00122553</v>
          </cell>
          <cell r="R1177">
            <v>55051878.450025387</v>
          </cell>
          <cell r="T1177">
            <v>31073602.492084127</v>
          </cell>
          <cell r="U1177">
            <v>106592945.38270466</v>
          </cell>
          <cell r="V1177">
            <v>42583980.493423581</v>
          </cell>
          <cell r="W1177">
            <v>21666095.830743223</v>
          </cell>
          <cell r="X1177">
            <v>6047944.8495074231</v>
          </cell>
          <cell r="AD1177" t="str">
            <v>TOTAL OPERATING EXPENSES</v>
          </cell>
          <cell r="AE1177" t="str">
            <v>NA</v>
          </cell>
          <cell r="AF1177" t="str">
            <v>TOTAL OPERATING EXPENSES.NA</v>
          </cell>
        </row>
        <row r="1178">
          <cell r="A1178">
            <v>1178</v>
          </cell>
          <cell r="AD1178" t="str">
            <v>TOTAL OPERATING EXPENSES</v>
          </cell>
          <cell r="AE1178" t="str">
            <v>NA</v>
          </cell>
          <cell r="AF1178" t="str">
            <v>TOTAL OPERATING EXPENSES.NA1</v>
          </cell>
        </row>
        <row r="1179">
          <cell r="A1179">
            <v>1179</v>
          </cell>
          <cell r="AD1179" t="str">
            <v>TOTAL OPERATING EXPENSES</v>
          </cell>
          <cell r="AE1179" t="str">
            <v>NA</v>
          </cell>
          <cell r="AF1179" t="str">
            <v>TOTAL OPERATING EXPENSES.NA2</v>
          </cell>
        </row>
        <row r="1180">
          <cell r="A1180">
            <v>1180</v>
          </cell>
          <cell r="B1180">
            <v>310</v>
          </cell>
          <cell r="C1180" t="str">
            <v>Land and Land Rights</v>
          </cell>
          <cell r="AD1180">
            <v>310</v>
          </cell>
          <cell r="AE1180" t="str">
            <v>NA</v>
          </cell>
          <cell r="AF1180" t="str">
            <v>310.NA</v>
          </cell>
        </row>
        <row r="1181">
          <cell r="A1181">
            <v>1181</v>
          </cell>
          <cell r="D1181" t="str">
            <v>SG</v>
          </cell>
          <cell r="E1181" t="str">
            <v>P</v>
          </cell>
          <cell r="F1181">
            <v>1001561.1871184572</v>
          </cell>
          <cell r="G1181">
            <v>1001561.1871184572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M1181">
            <v>0.75</v>
          </cell>
          <cell r="N1181">
            <v>751170.89033884287</v>
          </cell>
          <cell r="O1181">
            <v>250390.29677961429</v>
          </cell>
          <cell r="Q1181">
            <v>0</v>
          </cell>
          <cell r="R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D1181">
            <v>310</v>
          </cell>
          <cell r="AE1181" t="str">
            <v>SG</v>
          </cell>
          <cell r="AF1181" t="str">
            <v>310.SG</v>
          </cell>
        </row>
        <row r="1182">
          <cell r="A1182">
            <v>1182</v>
          </cell>
          <cell r="D1182" t="str">
            <v>SG</v>
          </cell>
          <cell r="E1182" t="str">
            <v>P</v>
          </cell>
          <cell r="F1182">
            <v>14899178.967201687</v>
          </cell>
          <cell r="G1182">
            <v>14899178.967201687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M1182">
            <v>0.75</v>
          </cell>
          <cell r="N1182">
            <v>11174384.225401266</v>
          </cell>
          <cell r="O1182">
            <v>3724794.7418004218</v>
          </cell>
          <cell r="Q1182">
            <v>0</v>
          </cell>
          <cell r="R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D1182">
            <v>310</v>
          </cell>
          <cell r="AE1182" t="str">
            <v>SG</v>
          </cell>
          <cell r="AF1182" t="str">
            <v>310.SG1</v>
          </cell>
        </row>
        <row r="1183">
          <cell r="A1183">
            <v>1183</v>
          </cell>
          <cell r="D1183" t="str">
            <v>SG</v>
          </cell>
          <cell r="E1183" t="str">
            <v>P</v>
          </cell>
          <cell r="F1183">
            <v>23178989.565130491</v>
          </cell>
          <cell r="G1183">
            <v>23178989.565130491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M1183">
            <v>0.75</v>
          </cell>
          <cell r="N1183">
            <v>17384242.173847869</v>
          </cell>
          <cell r="O1183">
            <v>5794747.3912826227</v>
          </cell>
          <cell r="Q1183">
            <v>0</v>
          </cell>
          <cell r="R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D1183">
            <v>310</v>
          </cell>
          <cell r="AE1183" t="str">
            <v>SG</v>
          </cell>
          <cell r="AF1183" t="str">
            <v>310.SG2</v>
          </cell>
        </row>
        <row r="1184">
          <cell r="A1184">
            <v>1184</v>
          </cell>
          <cell r="D1184" t="str">
            <v>S</v>
          </cell>
          <cell r="E1184" t="str">
            <v>P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M1184">
            <v>0.75</v>
          </cell>
          <cell r="N1184">
            <v>0</v>
          </cell>
          <cell r="O1184">
            <v>0</v>
          </cell>
          <cell r="Q1184">
            <v>0</v>
          </cell>
          <cell r="R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D1184">
            <v>310</v>
          </cell>
          <cell r="AE1184" t="str">
            <v>S</v>
          </cell>
          <cell r="AF1184" t="str">
            <v>310.S</v>
          </cell>
        </row>
        <row r="1185">
          <cell r="A1185">
            <v>1185</v>
          </cell>
          <cell r="D1185" t="str">
            <v>SG</v>
          </cell>
          <cell r="E1185" t="str">
            <v>P</v>
          </cell>
          <cell r="F1185">
            <v>1133665.0192291641</v>
          </cell>
          <cell r="G1185">
            <v>1133665.0192291641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M1185">
            <v>0.75</v>
          </cell>
          <cell r="N1185">
            <v>850248.76442187303</v>
          </cell>
          <cell r="O1185">
            <v>283416.25480729103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D1185">
            <v>310</v>
          </cell>
          <cell r="AE1185" t="str">
            <v>SG</v>
          </cell>
          <cell r="AF1185" t="str">
            <v>310.SG3</v>
          </cell>
        </row>
        <row r="1186">
          <cell r="A1186">
            <v>1186</v>
          </cell>
          <cell r="F1186">
            <v>40213394.738679804</v>
          </cell>
          <cell r="G1186">
            <v>40213394.738679804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>
            <v>30160046.054009851</v>
          </cell>
          <cell r="O1186">
            <v>10053348.684669951</v>
          </cell>
          <cell r="Q1186">
            <v>0</v>
          </cell>
          <cell r="R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D1186">
            <v>310</v>
          </cell>
          <cell r="AE1186" t="str">
            <v>NA</v>
          </cell>
          <cell r="AF1186" t="str">
            <v>310.NA1</v>
          </cell>
        </row>
        <row r="1187">
          <cell r="A1187">
            <v>1187</v>
          </cell>
          <cell r="AD1187">
            <v>310</v>
          </cell>
          <cell r="AE1187" t="str">
            <v>NA</v>
          </cell>
          <cell r="AF1187" t="str">
            <v>310.NA2</v>
          </cell>
        </row>
        <row r="1188">
          <cell r="A1188">
            <v>1188</v>
          </cell>
          <cell r="B1188">
            <v>311</v>
          </cell>
          <cell r="C1188" t="str">
            <v>Structures and Improvements</v>
          </cell>
          <cell r="AD1188">
            <v>311</v>
          </cell>
          <cell r="AE1188" t="str">
            <v>NA</v>
          </cell>
          <cell r="AF1188" t="str">
            <v>311.NA</v>
          </cell>
        </row>
        <row r="1189">
          <cell r="A1189">
            <v>1189</v>
          </cell>
          <cell r="D1189" t="str">
            <v>SG</v>
          </cell>
          <cell r="E1189" t="str">
            <v>P</v>
          </cell>
          <cell r="F1189">
            <v>98181789.835736036</v>
          </cell>
          <cell r="G1189">
            <v>98181789.835736036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0.75</v>
          </cell>
          <cell r="N1189">
            <v>73636342.376802027</v>
          </cell>
          <cell r="O1189">
            <v>24545447.458934009</v>
          </cell>
          <cell r="Q1189">
            <v>0</v>
          </cell>
          <cell r="R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D1189">
            <v>311</v>
          </cell>
          <cell r="AE1189" t="str">
            <v>SG</v>
          </cell>
          <cell r="AF1189" t="str">
            <v>311.SG</v>
          </cell>
        </row>
        <row r="1190">
          <cell r="A1190">
            <v>1190</v>
          </cell>
          <cell r="D1190" t="str">
            <v>SG</v>
          </cell>
          <cell r="E1190" t="str">
            <v>P</v>
          </cell>
          <cell r="F1190">
            <v>136760783.38053527</v>
          </cell>
          <cell r="G1190">
            <v>136760783.38053527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0.75</v>
          </cell>
          <cell r="N1190">
            <v>102570587.53540146</v>
          </cell>
          <cell r="O1190">
            <v>34190195.845133819</v>
          </cell>
          <cell r="Q1190">
            <v>0</v>
          </cell>
          <cell r="R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D1190">
            <v>311</v>
          </cell>
          <cell r="AE1190" t="str">
            <v>SG</v>
          </cell>
          <cell r="AF1190" t="str">
            <v>311.SG1</v>
          </cell>
        </row>
        <row r="1191">
          <cell r="A1191">
            <v>1191</v>
          </cell>
          <cell r="D1191" t="str">
            <v>SG</v>
          </cell>
          <cell r="E1191" t="str">
            <v>P</v>
          </cell>
          <cell r="F1191">
            <v>172171878.7991161</v>
          </cell>
          <cell r="G1191">
            <v>172171878.7991161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0.75</v>
          </cell>
          <cell r="N1191">
            <v>129128909.09933707</v>
          </cell>
          <cell r="O1191">
            <v>43042969.699779026</v>
          </cell>
          <cell r="Q1191">
            <v>0</v>
          </cell>
          <cell r="R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D1191">
            <v>311</v>
          </cell>
          <cell r="AE1191" t="str">
            <v>SG</v>
          </cell>
          <cell r="AF1191" t="str">
            <v>311.SG2</v>
          </cell>
        </row>
        <row r="1192">
          <cell r="A1192">
            <v>1192</v>
          </cell>
          <cell r="D1192" t="str">
            <v>SG</v>
          </cell>
          <cell r="E1192" t="str">
            <v>P</v>
          </cell>
          <cell r="F1192">
            <v>27987794.826553829</v>
          </cell>
          <cell r="G1192">
            <v>27987794.826553829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M1192">
            <v>0.75</v>
          </cell>
          <cell r="N1192">
            <v>20990846.119915374</v>
          </cell>
          <cell r="O1192">
            <v>6996948.7066384573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D1192">
            <v>311</v>
          </cell>
          <cell r="AE1192" t="str">
            <v>SG</v>
          </cell>
          <cell r="AF1192" t="str">
            <v>311.SG3</v>
          </cell>
        </row>
        <row r="1193">
          <cell r="A1193">
            <v>1193</v>
          </cell>
          <cell r="F1193">
            <v>435102246.84194124</v>
          </cell>
          <cell r="G1193">
            <v>435102246.84194124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>
            <v>326326685.1314559</v>
          </cell>
          <cell r="O1193">
            <v>108775561.71048531</v>
          </cell>
          <cell r="Q1193">
            <v>0</v>
          </cell>
          <cell r="R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D1193">
            <v>311</v>
          </cell>
          <cell r="AE1193" t="str">
            <v>NA</v>
          </cell>
          <cell r="AF1193" t="str">
            <v>311.NA1</v>
          </cell>
        </row>
        <row r="1194">
          <cell r="A1194">
            <v>1194</v>
          </cell>
          <cell r="AD1194">
            <v>311</v>
          </cell>
          <cell r="AE1194" t="str">
            <v>NA</v>
          </cell>
          <cell r="AF1194" t="str">
            <v>311.NA2</v>
          </cell>
        </row>
        <row r="1195">
          <cell r="A1195">
            <v>1195</v>
          </cell>
          <cell r="B1195">
            <v>312</v>
          </cell>
          <cell r="C1195" t="str">
            <v>Boiler Plant Equipment</v>
          </cell>
          <cell r="AD1195">
            <v>312</v>
          </cell>
          <cell r="AE1195" t="str">
            <v>NA</v>
          </cell>
          <cell r="AF1195" t="str">
            <v>312.NA</v>
          </cell>
        </row>
        <row r="1196">
          <cell r="A1196">
            <v>1196</v>
          </cell>
          <cell r="D1196" t="str">
            <v>SG</v>
          </cell>
          <cell r="E1196" t="str">
            <v>P</v>
          </cell>
          <cell r="F1196">
            <v>261119931.00237083</v>
          </cell>
          <cell r="G1196">
            <v>261119931.00237083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0.75</v>
          </cell>
          <cell r="N1196">
            <v>195839948.25177813</v>
          </cell>
          <cell r="O1196">
            <v>65279982.750592709</v>
          </cell>
          <cell r="Q1196">
            <v>0</v>
          </cell>
          <cell r="R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D1196">
            <v>312</v>
          </cell>
          <cell r="AE1196" t="str">
            <v>SG</v>
          </cell>
          <cell r="AF1196" t="str">
            <v>312.SG</v>
          </cell>
        </row>
        <row r="1197">
          <cell r="A1197">
            <v>1197</v>
          </cell>
          <cell r="D1197" t="str">
            <v>SG</v>
          </cell>
          <cell r="E1197" t="str">
            <v>P</v>
          </cell>
          <cell r="F1197">
            <v>218968258.13011009</v>
          </cell>
          <cell r="G1197">
            <v>218968258.13011009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0.75</v>
          </cell>
          <cell r="N1197">
            <v>164226193.59758258</v>
          </cell>
          <cell r="O1197">
            <v>54742064.532527521</v>
          </cell>
          <cell r="Q1197">
            <v>0</v>
          </cell>
          <cell r="R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D1197">
            <v>312</v>
          </cell>
          <cell r="AE1197" t="str">
            <v>SG</v>
          </cell>
          <cell r="AF1197" t="str">
            <v>312.SG1</v>
          </cell>
        </row>
        <row r="1198">
          <cell r="A1198">
            <v>1198</v>
          </cell>
          <cell r="D1198" t="str">
            <v>SG</v>
          </cell>
          <cell r="E1198" t="str">
            <v>P</v>
          </cell>
          <cell r="F1198">
            <v>1270451710.9866979</v>
          </cell>
          <cell r="G1198">
            <v>1270451710.9866979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0.75</v>
          </cell>
          <cell r="N1198">
            <v>952838783.24002337</v>
          </cell>
          <cell r="O1198">
            <v>317612927.74667448</v>
          </cell>
          <cell r="Q1198">
            <v>0</v>
          </cell>
          <cell r="R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D1198">
            <v>312</v>
          </cell>
          <cell r="AE1198" t="str">
            <v>SG</v>
          </cell>
          <cell r="AF1198" t="str">
            <v>312.SG2</v>
          </cell>
        </row>
        <row r="1199">
          <cell r="A1199">
            <v>1199</v>
          </cell>
          <cell r="D1199" t="str">
            <v>SG</v>
          </cell>
          <cell r="E1199" t="str">
            <v>P</v>
          </cell>
          <cell r="F1199">
            <v>145615113.68866763</v>
          </cell>
          <cell r="G1199">
            <v>145615113.68866763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M1199">
            <v>0.75</v>
          </cell>
          <cell r="N1199">
            <v>109211335.26650071</v>
          </cell>
          <cell r="O1199">
            <v>36403778.422166906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D1199">
            <v>312</v>
          </cell>
          <cell r="AE1199" t="str">
            <v>SG</v>
          </cell>
          <cell r="AF1199" t="str">
            <v>312.SG3</v>
          </cell>
        </row>
        <row r="1200">
          <cell r="A1200">
            <v>1200</v>
          </cell>
          <cell r="F1200">
            <v>1896155013.8078463</v>
          </cell>
          <cell r="G1200">
            <v>1896155013.8078463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N1200">
            <v>1422116260.3558848</v>
          </cell>
          <cell r="O1200">
            <v>474038753.45196158</v>
          </cell>
          <cell r="Q1200">
            <v>0</v>
          </cell>
          <cell r="R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D1200">
            <v>312</v>
          </cell>
          <cell r="AE1200" t="str">
            <v>NA</v>
          </cell>
          <cell r="AF1200" t="str">
            <v>312.NA1</v>
          </cell>
        </row>
        <row r="1201">
          <cell r="A1201">
            <v>1201</v>
          </cell>
          <cell r="AD1201">
            <v>312</v>
          </cell>
          <cell r="AE1201" t="str">
            <v>NA</v>
          </cell>
          <cell r="AF1201" t="str">
            <v>312.NA2</v>
          </cell>
        </row>
        <row r="1202">
          <cell r="A1202">
            <v>1202</v>
          </cell>
          <cell r="B1202">
            <v>314</v>
          </cell>
          <cell r="C1202" t="str">
            <v>Turbogenerator Units</v>
          </cell>
          <cell r="AD1202">
            <v>314</v>
          </cell>
          <cell r="AE1202" t="str">
            <v>NA</v>
          </cell>
          <cell r="AF1202" t="str">
            <v>314.NA</v>
          </cell>
        </row>
        <row r="1203">
          <cell r="A1203">
            <v>1203</v>
          </cell>
          <cell r="D1203" t="str">
            <v>SG</v>
          </cell>
          <cell r="E1203" t="str">
            <v>P</v>
          </cell>
          <cell r="F1203">
            <v>48269341.293753549</v>
          </cell>
          <cell r="G1203">
            <v>48269341.293753549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0.75</v>
          </cell>
          <cell r="N1203">
            <v>36202005.970315158</v>
          </cell>
          <cell r="O1203">
            <v>12067335.323438387</v>
          </cell>
          <cell r="Q1203">
            <v>0</v>
          </cell>
          <cell r="R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D1203">
            <v>314</v>
          </cell>
          <cell r="AE1203" t="str">
            <v>SG</v>
          </cell>
          <cell r="AF1203" t="str">
            <v>314.SG</v>
          </cell>
        </row>
        <row r="1204">
          <cell r="A1204">
            <v>1204</v>
          </cell>
          <cell r="D1204" t="str">
            <v>SG</v>
          </cell>
          <cell r="E1204" t="str">
            <v>P</v>
          </cell>
          <cell r="F1204">
            <v>50515825.527728572</v>
          </cell>
          <cell r="G1204">
            <v>50515825.527728572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0.75</v>
          </cell>
          <cell r="N1204">
            <v>37886869.145796433</v>
          </cell>
          <cell r="O1204">
            <v>12628956.381932143</v>
          </cell>
          <cell r="Q1204">
            <v>0</v>
          </cell>
          <cell r="R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D1204">
            <v>314</v>
          </cell>
          <cell r="AE1204" t="str">
            <v>SG</v>
          </cell>
          <cell r="AF1204" t="str">
            <v>314.SG1</v>
          </cell>
        </row>
        <row r="1205">
          <cell r="A1205">
            <v>1205</v>
          </cell>
          <cell r="D1205" t="str">
            <v>SG</v>
          </cell>
          <cell r="E1205" t="str">
            <v>P</v>
          </cell>
          <cell r="F1205">
            <v>287023072.98434246</v>
          </cell>
          <cell r="G1205">
            <v>287023072.98434246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0.75</v>
          </cell>
          <cell r="N1205">
            <v>215267304.73825684</v>
          </cell>
          <cell r="O1205">
            <v>71755768.246085614</v>
          </cell>
          <cell r="Q1205">
            <v>0</v>
          </cell>
          <cell r="R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D1205">
            <v>314</v>
          </cell>
          <cell r="AE1205" t="str">
            <v>SG</v>
          </cell>
          <cell r="AF1205" t="str">
            <v>314.SG2</v>
          </cell>
        </row>
        <row r="1206">
          <cell r="A1206">
            <v>1206</v>
          </cell>
          <cell r="D1206" t="str">
            <v>SG</v>
          </cell>
          <cell r="E1206" t="str">
            <v>P</v>
          </cell>
          <cell r="F1206">
            <v>29099570.16039617</v>
          </cell>
          <cell r="G1206">
            <v>29099570.16039617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0.75</v>
          </cell>
          <cell r="N1206">
            <v>21824677.620297126</v>
          </cell>
          <cell r="O1206">
            <v>7274892.5400990425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D1206">
            <v>314</v>
          </cell>
          <cell r="AE1206" t="str">
            <v>SG</v>
          </cell>
          <cell r="AF1206" t="str">
            <v>314.SG3</v>
          </cell>
        </row>
        <row r="1207">
          <cell r="A1207">
            <v>1207</v>
          </cell>
          <cell r="F1207">
            <v>414907809.96622074</v>
          </cell>
          <cell r="G1207">
            <v>414907809.96622074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N1207">
            <v>311180857.47466558</v>
          </cell>
          <cell r="O1207">
            <v>103726952.49155518</v>
          </cell>
          <cell r="Q1207">
            <v>0</v>
          </cell>
          <cell r="R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D1207">
            <v>314</v>
          </cell>
          <cell r="AE1207" t="str">
            <v>NA</v>
          </cell>
          <cell r="AF1207" t="str">
            <v>314.NA1</v>
          </cell>
        </row>
        <row r="1208">
          <cell r="A1208">
            <v>1208</v>
          </cell>
          <cell r="AD1208">
            <v>314</v>
          </cell>
          <cell r="AE1208" t="str">
            <v>NA</v>
          </cell>
          <cell r="AF1208" t="str">
            <v>314.NA2</v>
          </cell>
        </row>
        <row r="1209">
          <cell r="A1209">
            <v>1209</v>
          </cell>
          <cell r="B1209">
            <v>315</v>
          </cell>
          <cell r="C1209" t="str">
            <v>Accessory Electric Equipment</v>
          </cell>
          <cell r="AD1209">
            <v>315</v>
          </cell>
          <cell r="AE1209" t="str">
            <v>NA</v>
          </cell>
          <cell r="AF1209" t="str">
            <v>315.NA</v>
          </cell>
        </row>
        <row r="1210">
          <cell r="A1210">
            <v>1210</v>
          </cell>
          <cell r="D1210" t="str">
            <v>SG</v>
          </cell>
          <cell r="E1210" t="str">
            <v>P</v>
          </cell>
          <cell r="F1210">
            <v>37228141.263422333</v>
          </cell>
          <cell r="G1210">
            <v>37228141.263422333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0.75</v>
          </cell>
          <cell r="N1210">
            <v>27921105.947566748</v>
          </cell>
          <cell r="O1210">
            <v>9307035.3158555832</v>
          </cell>
          <cell r="Q1210">
            <v>0</v>
          </cell>
          <cell r="R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D1210">
            <v>315</v>
          </cell>
          <cell r="AE1210" t="str">
            <v>SG</v>
          </cell>
          <cell r="AF1210" t="str">
            <v>315.SG</v>
          </cell>
        </row>
        <row r="1211">
          <cell r="A1211">
            <v>1211</v>
          </cell>
          <cell r="D1211" t="str">
            <v>SG</v>
          </cell>
          <cell r="E1211" t="str">
            <v>P</v>
          </cell>
          <cell r="F1211">
            <v>57898432.892697938</v>
          </cell>
          <cell r="G1211">
            <v>57898432.892697938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0.75</v>
          </cell>
          <cell r="N1211">
            <v>43423824.669523455</v>
          </cell>
          <cell r="O1211">
            <v>14474608.223174484</v>
          </cell>
          <cell r="Q1211">
            <v>0</v>
          </cell>
          <cell r="R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D1211">
            <v>315</v>
          </cell>
          <cell r="AE1211" t="str">
            <v>SG</v>
          </cell>
          <cell r="AF1211" t="str">
            <v>315.SG1</v>
          </cell>
        </row>
        <row r="1212">
          <cell r="A1212">
            <v>1212</v>
          </cell>
          <cell r="D1212" t="str">
            <v>SG</v>
          </cell>
          <cell r="E1212" t="str">
            <v>P</v>
          </cell>
          <cell r="F1212">
            <v>84446778.803222179</v>
          </cell>
          <cell r="G1212">
            <v>84446778.803222179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0.75</v>
          </cell>
          <cell r="N1212">
            <v>63335084.102416635</v>
          </cell>
          <cell r="O1212">
            <v>21111694.700805545</v>
          </cell>
          <cell r="Q1212">
            <v>0</v>
          </cell>
          <cell r="R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D1212">
            <v>315</v>
          </cell>
          <cell r="AE1212" t="str">
            <v>SG</v>
          </cell>
          <cell r="AF1212" t="str">
            <v>315.SG2</v>
          </cell>
        </row>
        <row r="1213">
          <cell r="A1213">
            <v>1213</v>
          </cell>
          <cell r="D1213" t="str">
            <v>SG</v>
          </cell>
          <cell r="E1213" t="str">
            <v>P</v>
          </cell>
          <cell r="F1213">
            <v>29317969.765911423</v>
          </cell>
          <cell r="G1213">
            <v>29317969.765911423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0.75</v>
          </cell>
          <cell r="N1213">
            <v>21988477.324433565</v>
          </cell>
          <cell r="O1213">
            <v>7329492.4414778557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D1213">
            <v>315</v>
          </cell>
          <cell r="AE1213" t="str">
            <v>SG</v>
          </cell>
          <cell r="AF1213" t="str">
            <v>315.SG3</v>
          </cell>
        </row>
        <row r="1214">
          <cell r="A1214">
            <v>1214</v>
          </cell>
          <cell r="F1214">
            <v>208891322.72525388</v>
          </cell>
          <cell r="G1214">
            <v>208891322.72525388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N1214">
            <v>156668492.0439404</v>
          </cell>
          <cell r="O1214">
            <v>52222830.68131347</v>
          </cell>
          <cell r="Q1214">
            <v>0</v>
          </cell>
          <cell r="R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D1214">
            <v>315</v>
          </cell>
          <cell r="AE1214" t="str">
            <v>NA</v>
          </cell>
          <cell r="AF1214" t="str">
            <v>315.NA1</v>
          </cell>
        </row>
        <row r="1215">
          <cell r="A1215">
            <v>1215</v>
          </cell>
          <cell r="AD1215">
            <v>315</v>
          </cell>
          <cell r="AE1215" t="str">
            <v>NA</v>
          </cell>
          <cell r="AF1215" t="str">
            <v>315.NA2</v>
          </cell>
        </row>
        <row r="1216">
          <cell r="A1216">
            <v>1216</v>
          </cell>
          <cell r="B1216">
            <v>316</v>
          </cell>
          <cell r="C1216" t="str">
            <v>Misc Power Plant Equipment</v>
          </cell>
          <cell r="AD1216">
            <v>316</v>
          </cell>
          <cell r="AE1216" t="str">
            <v>NA</v>
          </cell>
          <cell r="AF1216" t="str">
            <v>316.NA</v>
          </cell>
        </row>
        <row r="1217">
          <cell r="A1217">
            <v>1217</v>
          </cell>
          <cell r="D1217" t="str">
            <v>SG</v>
          </cell>
          <cell r="E1217" t="str">
            <v>P</v>
          </cell>
          <cell r="F1217">
            <v>1340978.63513274</v>
          </cell>
          <cell r="G1217">
            <v>1340978.63513274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0.75</v>
          </cell>
          <cell r="N1217">
            <v>1005733.976349555</v>
          </cell>
          <cell r="O1217">
            <v>335244.658783185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316</v>
          </cell>
          <cell r="AE1217" t="str">
            <v>SG</v>
          </cell>
          <cell r="AF1217" t="str">
            <v>316.SG</v>
          </cell>
        </row>
        <row r="1218">
          <cell r="A1218">
            <v>1218</v>
          </cell>
          <cell r="D1218" t="str">
            <v>SG</v>
          </cell>
          <cell r="E1218" t="str">
            <v>P</v>
          </cell>
          <cell r="F1218">
            <v>2154661.7279567998</v>
          </cell>
          <cell r="G1218">
            <v>2154661.7279567998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0.75</v>
          </cell>
          <cell r="N1218">
            <v>1615996.2959675998</v>
          </cell>
          <cell r="O1218">
            <v>538665.43198919995</v>
          </cell>
          <cell r="Q1218">
            <v>0</v>
          </cell>
          <cell r="R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316</v>
          </cell>
          <cell r="AE1218" t="str">
            <v>SG</v>
          </cell>
          <cell r="AF1218" t="str">
            <v>316.SG1</v>
          </cell>
        </row>
        <row r="1219">
          <cell r="A1219">
            <v>1219</v>
          </cell>
          <cell r="D1219" t="str">
            <v>SG</v>
          </cell>
          <cell r="E1219" t="str">
            <v>P</v>
          </cell>
          <cell r="F1219">
            <v>8029034.576409651</v>
          </cell>
          <cell r="G1219">
            <v>8029034.576409651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0.75</v>
          </cell>
          <cell r="N1219">
            <v>6021775.9323072378</v>
          </cell>
          <cell r="O1219">
            <v>2007258.6441024127</v>
          </cell>
          <cell r="Q1219">
            <v>0</v>
          </cell>
          <cell r="R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316</v>
          </cell>
          <cell r="AE1219" t="str">
            <v>SG</v>
          </cell>
          <cell r="AF1219" t="str">
            <v>316.SG2</v>
          </cell>
        </row>
        <row r="1220">
          <cell r="A1220">
            <v>1220</v>
          </cell>
          <cell r="D1220" t="str">
            <v>SG</v>
          </cell>
          <cell r="E1220" t="str">
            <v>P</v>
          </cell>
          <cell r="F1220">
            <v>1761335.0963391049</v>
          </cell>
          <cell r="G1220">
            <v>1761335.0963391049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M1220">
            <v>0.75</v>
          </cell>
          <cell r="N1220">
            <v>1321001.3222543288</v>
          </cell>
          <cell r="O1220">
            <v>440333.77408477623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316</v>
          </cell>
          <cell r="AE1220" t="str">
            <v>SG</v>
          </cell>
          <cell r="AF1220" t="str">
            <v>316.SG3</v>
          </cell>
        </row>
        <row r="1221">
          <cell r="A1221">
            <v>1221</v>
          </cell>
          <cell r="F1221">
            <v>13286010.035838297</v>
          </cell>
          <cell r="G1221">
            <v>13286010.035838297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N1221">
            <v>9964507.5268787201</v>
          </cell>
          <cell r="O1221">
            <v>3321502.5089595742</v>
          </cell>
          <cell r="Q1221">
            <v>0</v>
          </cell>
          <cell r="R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D1221">
            <v>316</v>
          </cell>
          <cell r="AE1221" t="str">
            <v>NA</v>
          </cell>
          <cell r="AF1221" t="str">
            <v>316.NA1</v>
          </cell>
        </row>
        <row r="1222">
          <cell r="A1222">
            <v>1222</v>
          </cell>
          <cell r="AD1222">
            <v>316</v>
          </cell>
          <cell r="AE1222" t="str">
            <v>NA</v>
          </cell>
          <cell r="AF1222" t="str">
            <v>316.NA2</v>
          </cell>
        </row>
        <row r="1223">
          <cell r="A1223">
            <v>1223</v>
          </cell>
          <cell r="AD1223">
            <v>316</v>
          </cell>
          <cell r="AE1223" t="str">
            <v>NA</v>
          </cell>
          <cell r="AF1223" t="str">
            <v>316.NA3</v>
          </cell>
        </row>
        <row r="1224">
          <cell r="A1224">
            <v>1224</v>
          </cell>
          <cell r="B1224" t="str">
            <v>SP</v>
          </cell>
          <cell r="C1224" t="str">
            <v>Unclassified Steam Plant - Account 300</v>
          </cell>
          <cell r="AD1224" t="str">
            <v>SP</v>
          </cell>
          <cell r="AE1224" t="str">
            <v>NA</v>
          </cell>
          <cell r="AF1224" t="str">
            <v>SP.NA</v>
          </cell>
        </row>
        <row r="1225">
          <cell r="A1225">
            <v>1225</v>
          </cell>
          <cell r="D1225" t="str">
            <v>SG</v>
          </cell>
          <cell r="E1225" t="str">
            <v>P</v>
          </cell>
          <cell r="F1225">
            <v>-6004435.7777870959</v>
          </cell>
          <cell r="G1225">
            <v>-6004435.7777870959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0.75</v>
          </cell>
          <cell r="N1225">
            <v>-4503326.8333403217</v>
          </cell>
          <cell r="O1225">
            <v>-1501108.944446774</v>
          </cell>
          <cell r="Q1225">
            <v>0</v>
          </cell>
          <cell r="R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 t="str">
            <v>SP</v>
          </cell>
          <cell r="AE1225" t="str">
            <v>SG</v>
          </cell>
          <cell r="AF1225" t="str">
            <v>SP.SG</v>
          </cell>
        </row>
        <row r="1226">
          <cell r="A1226">
            <v>1226</v>
          </cell>
          <cell r="F1226">
            <v>-6004435.7777870959</v>
          </cell>
          <cell r="G1226">
            <v>-6004435.7777870959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N1226">
            <v>-4503326.8333403217</v>
          </cell>
          <cell r="O1226">
            <v>-1501108.944446774</v>
          </cell>
          <cell r="Q1226">
            <v>0</v>
          </cell>
          <cell r="R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 t="str">
            <v>SP</v>
          </cell>
          <cell r="AE1226" t="str">
            <v>NA</v>
          </cell>
          <cell r="AF1226" t="str">
            <v>SP.NA1</v>
          </cell>
        </row>
        <row r="1227">
          <cell r="A1227">
            <v>1227</v>
          </cell>
          <cell r="AD1227" t="str">
            <v>SP</v>
          </cell>
          <cell r="AE1227" t="str">
            <v>NA</v>
          </cell>
          <cell r="AF1227" t="str">
            <v>SP.NA2</v>
          </cell>
        </row>
        <row r="1228">
          <cell r="A1228">
            <v>1228</v>
          </cell>
          <cell r="AD1228" t="str">
            <v>SP</v>
          </cell>
          <cell r="AE1228" t="str">
            <v>NA</v>
          </cell>
          <cell r="AF1228" t="str">
            <v>SP.NA3</v>
          </cell>
        </row>
        <row r="1229">
          <cell r="A1229">
            <v>1229</v>
          </cell>
          <cell r="B1229" t="str">
            <v>Total Steam Production Plant</v>
          </cell>
          <cell r="F1229">
            <v>3002551362.3379931</v>
          </cell>
          <cell r="G1229">
            <v>3002551362.3379931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N1229">
            <v>2251913521.7534952</v>
          </cell>
          <cell r="O1229">
            <v>750637840.58449829</v>
          </cell>
          <cell r="Q1229">
            <v>0</v>
          </cell>
          <cell r="R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D1229" t="str">
            <v>Total Steam Production Plant</v>
          </cell>
          <cell r="AE1229" t="str">
            <v>NA</v>
          </cell>
          <cell r="AF1229" t="str">
            <v>Total Steam Production Plant.NA</v>
          </cell>
        </row>
        <row r="1230">
          <cell r="A1230">
            <v>1230</v>
          </cell>
          <cell r="AD1230" t="str">
            <v>Total Steam Production Plant</v>
          </cell>
          <cell r="AE1230" t="str">
            <v>NA</v>
          </cell>
          <cell r="AF1230" t="str">
            <v>Total Steam Production Plant.NA1</v>
          </cell>
        </row>
        <row r="1231">
          <cell r="A1231">
            <v>1231</v>
          </cell>
          <cell r="B1231">
            <v>320</v>
          </cell>
          <cell r="C1231" t="str">
            <v>Land and Land Rights</v>
          </cell>
          <cell r="AD1231">
            <v>320</v>
          </cell>
          <cell r="AE1231" t="str">
            <v>NA</v>
          </cell>
          <cell r="AF1231" t="str">
            <v>320.NA</v>
          </cell>
        </row>
        <row r="1232">
          <cell r="A1232">
            <v>1232</v>
          </cell>
          <cell r="D1232" t="str">
            <v>SG</v>
          </cell>
          <cell r="E1232" t="str">
            <v>P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0.75</v>
          </cell>
          <cell r="N1232">
            <v>0</v>
          </cell>
          <cell r="O1232">
            <v>0</v>
          </cell>
          <cell r="Q1232">
            <v>0</v>
          </cell>
          <cell r="R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>
            <v>320</v>
          </cell>
          <cell r="AE1232" t="str">
            <v>SG</v>
          </cell>
          <cell r="AF1232" t="str">
            <v>320.SG</v>
          </cell>
        </row>
        <row r="1233">
          <cell r="A1233">
            <v>1233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N1233">
            <v>0</v>
          </cell>
          <cell r="O1233">
            <v>0</v>
          </cell>
          <cell r="Q1233">
            <v>0</v>
          </cell>
          <cell r="R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D1233">
            <v>320</v>
          </cell>
          <cell r="AE1233" t="str">
            <v>NA</v>
          </cell>
          <cell r="AF1233" t="str">
            <v>320.NA1</v>
          </cell>
        </row>
        <row r="1234">
          <cell r="A1234">
            <v>1234</v>
          </cell>
          <cell r="AD1234">
            <v>320</v>
          </cell>
          <cell r="AE1234" t="str">
            <v>NA</v>
          </cell>
          <cell r="AF1234" t="str">
            <v>320.NA2</v>
          </cell>
        </row>
        <row r="1235">
          <cell r="A1235">
            <v>1235</v>
          </cell>
          <cell r="B1235">
            <v>321</v>
          </cell>
          <cell r="C1235" t="str">
            <v>Structures and Improvements</v>
          </cell>
          <cell r="AD1235">
            <v>321</v>
          </cell>
          <cell r="AE1235" t="str">
            <v>NA</v>
          </cell>
          <cell r="AF1235" t="str">
            <v>321.NA</v>
          </cell>
        </row>
        <row r="1236">
          <cell r="A1236">
            <v>1236</v>
          </cell>
          <cell r="D1236" t="str">
            <v>SG</v>
          </cell>
          <cell r="E1236" t="str">
            <v>P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M1236">
            <v>0.75</v>
          </cell>
          <cell r="N1236">
            <v>0</v>
          </cell>
          <cell r="O1236">
            <v>0</v>
          </cell>
          <cell r="Q1236">
            <v>0</v>
          </cell>
          <cell r="R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D1236">
            <v>321</v>
          </cell>
          <cell r="AE1236" t="str">
            <v>SG</v>
          </cell>
          <cell r="AF1236" t="str">
            <v>321.SG</v>
          </cell>
        </row>
        <row r="1237">
          <cell r="A1237">
            <v>1237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D1237">
            <v>321</v>
          </cell>
          <cell r="AE1237" t="str">
            <v>NA</v>
          </cell>
          <cell r="AF1237" t="str">
            <v>321.NA1</v>
          </cell>
        </row>
        <row r="1238">
          <cell r="A1238">
            <v>1238</v>
          </cell>
          <cell r="AD1238">
            <v>321</v>
          </cell>
          <cell r="AE1238" t="str">
            <v>NA</v>
          </cell>
          <cell r="AF1238" t="str">
            <v>321.NA2</v>
          </cell>
        </row>
        <row r="1239">
          <cell r="A1239">
            <v>1239</v>
          </cell>
          <cell r="B1239">
            <v>322</v>
          </cell>
          <cell r="C1239" t="str">
            <v>Reactor Plant Equipment</v>
          </cell>
          <cell r="AD1239">
            <v>322</v>
          </cell>
          <cell r="AE1239" t="str">
            <v>NA</v>
          </cell>
          <cell r="AF1239" t="str">
            <v>322.NA</v>
          </cell>
        </row>
        <row r="1240">
          <cell r="A1240">
            <v>1240</v>
          </cell>
          <cell r="D1240" t="str">
            <v>SG</v>
          </cell>
          <cell r="E1240" t="str">
            <v>P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0.75</v>
          </cell>
          <cell r="N1240">
            <v>0</v>
          </cell>
          <cell r="O1240">
            <v>0</v>
          </cell>
          <cell r="Q1240">
            <v>0</v>
          </cell>
          <cell r="R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D1240">
            <v>322</v>
          </cell>
          <cell r="AE1240" t="str">
            <v>SG</v>
          </cell>
          <cell r="AF1240" t="str">
            <v>322.SG</v>
          </cell>
        </row>
        <row r="1241">
          <cell r="A1241">
            <v>1241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N1241">
            <v>0</v>
          </cell>
          <cell r="O1241">
            <v>0</v>
          </cell>
          <cell r="Q1241">
            <v>0</v>
          </cell>
          <cell r="R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322</v>
          </cell>
          <cell r="AE1241" t="str">
            <v>NA</v>
          </cell>
          <cell r="AF1241" t="str">
            <v>322.NA1</v>
          </cell>
        </row>
        <row r="1242">
          <cell r="A1242">
            <v>1242</v>
          </cell>
          <cell r="AD1242">
            <v>322</v>
          </cell>
          <cell r="AE1242" t="str">
            <v>NA</v>
          </cell>
          <cell r="AF1242" t="str">
            <v>322.NA2</v>
          </cell>
        </row>
        <row r="1243">
          <cell r="A1243">
            <v>1243</v>
          </cell>
          <cell r="B1243">
            <v>323</v>
          </cell>
          <cell r="C1243" t="str">
            <v>Turbogenerator Units</v>
          </cell>
          <cell r="AD1243">
            <v>323</v>
          </cell>
          <cell r="AE1243" t="str">
            <v>NA</v>
          </cell>
          <cell r="AF1243" t="str">
            <v>323.NA</v>
          </cell>
        </row>
        <row r="1244">
          <cell r="A1244">
            <v>1244</v>
          </cell>
          <cell r="D1244" t="str">
            <v>SG</v>
          </cell>
          <cell r="E1244" t="str">
            <v>P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0.75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D1244">
            <v>323</v>
          </cell>
          <cell r="AE1244" t="str">
            <v>SG</v>
          </cell>
          <cell r="AF1244" t="str">
            <v>323.SG</v>
          </cell>
        </row>
        <row r="1245">
          <cell r="A1245">
            <v>1245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N1245">
            <v>0</v>
          </cell>
          <cell r="O1245">
            <v>0</v>
          </cell>
          <cell r="Q1245">
            <v>0</v>
          </cell>
          <cell r="R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D1245">
            <v>323</v>
          </cell>
          <cell r="AE1245" t="str">
            <v>NA</v>
          </cell>
          <cell r="AF1245" t="str">
            <v>323.NA1</v>
          </cell>
        </row>
        <row r="1246">
          <cell r="A1246">
            <v>1246</v>
          </cell>
          <cell r="AD1246">
            <v>323</v>
          </cell>
          <cell r="AE1246" t="str">
            <v>NA</v>
          </cell>
          <cell r="AF1246" t="str">
            <v>323.NA2</v>
          </cell>
        </row>
        <row r="1247">
          <cell r="A1247">
            <v>1247</v>
          </cell>
          <cell r="B1247">
            <v>324</v>
          </cell>
          <cell r="C1247" t="str">
            <v>Land and Land Rights</v>
          </cell>
          <cell r="AD1247">
            <v>324</v>
          </cell>
          <cell r="AE1247" t="str">
            <v>NA</v>
          </cell>
          <cell r="AF1247" t="str">
            <v>324.NA</v>
          </cell>
        </row>
        <row r="1248">
          <cell r="A1248">
            <v>1248</v>
          </cell>
          <cell r="D1248" t="str">
            <v>SG</v>
          </cell>
          <cell r="E1248" t="str">
            <v>P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0.75</v>
          </cell>
          <cell r="N1248">
            <v>0</v>
          </cell>
          <cell r="O1248">
            <v>0</v>
          </cell>
          <cell r="Q1248">
            <v>0</v>
          </cell>
          <cell r="R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D1248">
            <v>324</v>
          </cell>
          <cell r="AE1248" t="str">
            <v>SG</v>
          </cell>
          <cell r="AF1248" t="str">
            <v>324.SG</v>
          </cell>
        </row>
        <row r="1249">
          <cell r="A1249">
            <v>1249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N1249">
            <v>0</v>
          </cell>
          <cell r="O1249">
            <v>0</v>
          </cell>
          <cell r="Q1249">
            <v>0</v>
          </cell>
          <cell r="R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D1249">
            <v>324</v>
          </cell>
          <cell r="AE1249" t="str">
            <v>NA</v>
          </cell>
          <cell r="AF1249" t="str">
            <v>324.NA1</v>
          </cell>
        </row>
        <row r="1250">
          <cell r="A1250">
            <v>1250</v>
          </cell>
          <cell r="AD1250">
            <v>324</v>
          </cell>
          <cell r="AE1250" t="str">
            <v>NA</v>
          </cell>
          <cell r="AF1250" t="str">
            <v>324.NA2</v>
          </cell>
        </row>
        <row r="1251">
          <cell r="A1251">
            <v>1251</v>
          </cell>
          <cell r="B1251">
            <v>325</v>
          </cell>
          <cell r="C1251" t="str">
            <v>Misc. Power Plant Equipment</v>
          </cell>
          <cell r="AD1251">
            <v>325</v>
          </cell>
          <cell r="AE1251" t="str">
            <v>NA</v>
          </cell>
          <cell r="AF1251" t="str">
            <v>325.NA</v>
          </cell>
        </row>
        <row r="1252">
          <cell r="A1252">
            <v>1252</v>
          </cell>
          <cell r="D1252" t="str">
            <v>SG</v>
          </cell>
          <cell r="E1252" t="str">
            <v>P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0.75</v>
          </cell>
          <cell r="N1252">
            <v>0</v>
          </cell>
          <cell r="O1252">
            <v>0</v>
          </cell>
          <cell r="Q1252">
            <v>0</v>
          </cell>
          <cell r="R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D1252">
            <v>325</v>
          </cell>
          <cell r="AE1252" t="str">
            <v>SG</v>
          </cell>
          <cell r="AF1252" t="str">
            <v>325.SG</v>
          </cell>
        </row>
        <row r="1253">
          <cell r="A1253">
            <v>1253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N1253">
            <v>0</v>
          </cell>
          <cell r="O1253">
            <v>0</v>
          </cell>
          <cell r="Q1253">
            <v>0</v>
          </cell>
          <cell r="R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D1253">
            <v>325</v>
          </cell>
          <cell r="AE1253" t="str">
            <v>NA</v>
          </cell>
          <cell r="AF1253" t="str">
            <v>325.NA1</v>
          </cell>
        </row>
        <row r="1254">
          <cell r="A1254">
            <v>1254</v>
          </cell>
          <cell r="AD1254">
            <v>325</v>
          </cell>
          <cell r="AE1254" t="str">
            <v>NA</v>
          </cell>
          <cell r="AF1254" t="str">
            <v>325.NA2</v>
          </cell>
        </row>
        <row r="1255">
          <cell r="A1255">
            <v>1255</v>
          </cell>
          <cell r="AD1255">
            <v>325</v>
          </cell>
          <cell r="AE1255" t="str">
            <v>NA</v>
          </cell>
          <cell r="AF1255" t="str">
            <v>325.NA3</v>
          </cell>
        </row>
        <row r="1256">
          <cell r="A1256">
            <v>1256</v>
          </cell>
          <cell r="B1256" t="str">
            <v>N00</v>
          </cell>
          <cell r="C1256" t="str">
            <v>Unclassified Nuclear Plant - Acct 300</v>
          </cell>
          <cell r="AD1256" t="str">
            <v>N00</v>
          </cell>
          <cell r="AE1256" t="str">
            <v>NA</v>
          </cell>
          <cell r="AF1256" t="str">
            <v>N00.NA</v>
          </cell>
        </row>
        <row r="1257">
          <cell r="A1257">
            <v>1257</v>
          </cell>
          <cell r="D1257" t="str">
            <v>SG</v>
          </cell>
          <cell r="E1257" t="str">
            <v>P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M1257">
            <v>0.75</v>
          </cell>
          <cell r="N1257">
            <v>0</v>
          </cell>
          <cell r="O1257">
            <v>0</v>
          </cell>
          <cell r="Q1257">
            <v>0</v>
          </cell>
          <cell r="R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D1257" t="str">
            <v>N00</v>
          </cell>
          <cell r="AE1257" t="str">
            <v>SG</v>
          </cell>
          <cell r="AF1257" t="str">
            <v>N00.SG</v>
          </cell>
        </row>
        <row r="1258">
          <cell r="A1258">
            <v>1258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N1258">
            <v>0</v>
          </cell>
          <cell r="O1258">
            <v>0</v>
          </cell>
          <cell r="Q1258">
            <v>0</v>
          </cell>
          <cell r="R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 t="str">
            <v>N00</v>
          </cell>
          <cell r="AE1258" t="str">
            <v>NA</v>
          </cell>
          <cell r="AF1258" t="str">
            <v>N00.NA1</v>
          </cell>
        </row>
        <row r="1259">
          <cell r="A1259">
            <v>1259</v>
          </cell>
          <cell r="AD1259" t="str">
            <v>N00</v>
          </cell>
          <cell r="AE1259" t="str">
            <v>NA</v>
          </cell>
          <cell r="AF1259" t="str">
            <v>N00.NA2</v>
          </cell>
        </row>
        <row r="1260">
          <cell r="A1260">
            <v>1260</v>
          </cell>
          <cell r="AD1260" t="str">
            <v>N00</v>
          </cell>
          <cell r="AE1260" t="str">
            <v>NA</v>
          </cell>
          <cell r="AF1260" t="str">
            <v>N00.NA3</v>
          </cell>
        </row>
        <row r="1261">
          <cell r="A1261">
            <v>1261</v>
          </cell>
          <cell r="B1261" t="str">
            <v>Total Nuclear Production Plant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N1261">
            <v>0</v>
          </cell>
          <cell r="O1261">
            <v>0</v>
          </cell>
          <cell r="Q1261">
            <v>0</v>
          </cell>
          <cell r="R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D1261" t="str">
            <v>Total Nuclear Production Plant</v>
          </cell>
          <cell r="AE1261" t="str">
            <v>NA</v>
          </cell>
          <cell r="AF1261" t="str">
            <v>Total Nuclear Production Plant.NA</v>
          </cell>
        </row>
        <row r="1262">
          <cell r="A1262">
            <v>1262</v>
          </cell>
          <cell r="AD1262" t="str">
            <v>Total Nuclear Production Plant</v>
          </cell>
          <cell r="AE1262" t="str">
            <v>NA</v>
          </cell>
          <cell r="AF1262" t="str">
            <v>Total Nuclear Production Plant.NA1</v>
          </cell>
        </row>
        <row r="1263">
          <cell r="A1263">
            <v>1263</v>
          </cell>
          <cell r="B1263">
            <v>330</v>
          </cell>
          <cell r="C1263" t="str">
            <v>Land and Land Rights</v>
          </cell>
          <cell r="AD1263">
            <v>330</v>
          </cell>
          <cell r="AE1263" t="str">
            <v>NA</v>
          </cell>
          <cell r="AF1263" t="str">
            <v>330.NA</v>
          </cell>
        </row>
        <row r="1264">
          <cell r="A1264">
            <v>1264</v>
          </cell>
          <cell r="D1264" t="str">
            <v>SG</v>
          </cell>
          <cell r="E1264" t="str">
            <v>P</v>
          </cell>
          <cell r="F1264">
            <v>4444835.4402826736</v>
          </cell>
          <cell r="G1264">
            <v>4444835.4402826736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M1264">
            <v>0.75</v>
          </cell>
          <cell r="N1264">
            <v>3333626.5802120054</v>
          </cell>
          <cell r="O1264">
            <v>1111208.8600706684</v>
          </cell>
          <cell r="Q1264">
            <v>0</v>
          </cell>
          <cell r="R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D1264">
            <v>330</v>
          </cell>
          <cell r="AE1264" t="str">
            <v>SG</v>
          </cell>
          <cell r="AF1264" t="str">
            <v>330.SG</v>
          </cell>
        </row>
        <row r="1265">
          <cell r="A1265">
            <v>1265</v>
          </cell>
          <cell r="D1265" t="str">
            <v>SG</v>
          </cell>
          <cell r="E1265" t="str">
            <v>P</v>
          </cell>
          <cell r="F1265">
            <v>2266338.5980277224</v>
          </cell>
          <cell r="G1265">
            <v>2266338.5980277224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M1265">
            <v>0.75</v>
          </cell>
          <cell r="N1265">
            <v>1699753.9485207917</v>
          </cell>
          <cell r="O1265">
            <v>566584.64950693061</v>
          </cell>
          <cell r="Q1265">
            <v>0</v>
          </cell>
          <cell r="R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>
            <v>330</v>
          </cell>
          <cell r="AE1265" t="str">
            <v>SG</v>
          </cell>
          <cell r="AF1265" t="str">
            <v>330.SG1</v>
          </cell>
        </row>
        <row r="1266">
          <cell r="A1266">
            <v>1266</v>
          </cell>
          <cell r="D1266" t="str">
            <v>SG</v>
          </cell>
          <cell r="E1266" t="str">
            <v>P</v>
          </cell>
          <cell r="F1266">
            <v>6463830.2529376429</v>
          </cell>
          <cell r="G1266">
            <v>6463830.2529376429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0.75</v>
          </cell>
          <cell r="N1266">
            <v>4847872.6897032317</v>
          </cell>
          <cell r="O1266">
            <v>1615957.5632344107</v>
          </cell>
          <cell r="Q1266">
            <v>0</v>
          </cell>
          <cell r="R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D1266">
            <v>330</v>
          </cell>
          <cell r="AE1266" t="str">
            <v>SG</v>
          </cell>
          <cell r="AF1266" t="str">
            <v>330.SG2</v>
          </cell>
        </row>
        <row r="1267">
          <cell r="A1267">
            <v>1267</v>
          </cell>
          <cell r="D1267" t="str">
            <v>SG</v>
          </cell>
          <cell r="E1267" t="str">
            <v>P</v>
          </cell>
          <cell r="F1267">
            <v>359495.71072271914</v>
          </cell>
          <cell r="G1267">
            <v>359495.71072271914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M1267">
            <v>0.75</v>
          </cell>
          <cell r="N1267">
            <v>269621.78304203937</v>
          </cell>
          <cell r="O1267">
            <v>89873.927680679786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D1267">
            <v>330</v>
          </cell>
          <cell r="AE1267" t="str">
            <v>SG</v>
          </cell>
          <cell r="AF1267" t="str">
            <v>330.SG3</v>
          </cell>
        </row>
        <row r="1268">
          <cell r="A1268">
            <v>1268</v>
          </cell>
          <cell r="F1268">
            <v>13534500.001970757</v>
          </cell>
          <cell r="G1268">
            <v>13534500.001970757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N1268">
            <v>10150875.001478069</v>
          </cell>
          <cell r="O1268">
            <v>3383625.0004926892</v>
          </cell>
          <cell r="Q1268">
            <v>0</v>
          </cell>
          <cell r="R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D1268">
            <v>330</v>
          </cell>
          <cell r="AE1268" t="str">
            <v>NA</v>
          </cell>
          <cell r="AF1268" t="str">
            <v>330.NA1</v>
          </cell>
        </row>
        <row r="1269">
          <cell r="A1269">
            <v>1269</v>
          </cell>
          <cell r="AD1269">
            <v>330</v>
          </cell>
          <cell r="AE1269" t="str">
            <v>NA</v>
          </cell>
          <cell r="AF1269" t="str">
            <v>330.NA2</v>
          </cell>
        </row>
        <row r="1270">
          <cell r="A1270">
            <v>1270</v>
          </cell>
          <cell r="B1270">
            <v>331</v>
          </cell>
          <cell r="C1270" t="str">
            <v>Structures and Improvements</v>
          </cell>
          <cell r="AD1270">
            <v>331</v>
          </cell>
          <cell r="AE1270" t="str">
            <v>NA</v>
          </cell>
          <cell r="AF1270" t="str">
            <v>331.NA</v>
          </cell>
        </row>
        <row r="1271">
          <cell r="A1271">
            <v>1271</v>
          </cell>
          <cell r="D1271" t="str">
            <v>SG</v>
          </cell>
          <cell r="E1271" t="str">
            <v>P</v>
          </cell>
          <cell r="F1271">
            <v>8630154.0847324636</v>
          </cell>
          <cell r="G1271">
            <v>8630154.0847324636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M1271">
            <v>0.75</v>
          </cell>
          <cell r="N1271">
            <v>6472615.5635493472</v>
          </cell>
          <cell r="O1271">
            <v>2157538.5211831159</v>
          </cell>
          <cell r="Q1271">
            <v>0</v>
          </cell>
          <cell r="R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D1271">
            <v>331</v>
          </cell>
          <cell r="AE1271" t="str">
            <v>SG</v>
          </cell>
          <cell r="AF1271" t="str">
            <v>331.SG</v>
          </cell>
        </row>
        <row r="1272">
          <cell r="A1272">
            <v>1272</v>
          </cell>
          <cell r="D1272" t="str">
            <v>SG</v>
          </cell>
          <cell r="E1272" t="str">
            <v>P</v>
          </cell>
          <cell r="F1272">
            <v>2149992.9361622939</v>
          </cell>
          <cell r="G1272">
            <v>2149992.9361622939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0.75</v>
          </cell>
          <cell r="N1272">
            <v>1612494.7021217204</v>
          </cell>
          <cell r="O1272">
            <v>537498.23404057347</v>
          </cell>
          <cell r="Q1272">
            <v>0</v>
          </cell>
          <cell r="R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331</v>
          </cell>
          <cell r="AE1272" t="str">
            <v>SG</v>
          </cell>
          <cell r="AF1272" t="str">
            <v>331.SG1</v>
          </cell>
        </row>
        <row r="1273">
          <cell r="A1273">
            <v>1273</v>
          </cell>
          <cell r="D1273" t="str">
            <v>SG</v>
          </cell>
          <cell r="E1273" t="str">
            <v>P</v>
          </cell>
          <cell r="F1273">
            <v>97917212.782097802</v>
          </cell>
          <cell r="G1273">
            <v>97917212.782097802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M1273">
            <v>0.75</v>
          </cell>
          <cell r="N1273">
            <v>73437909.586573347</v>
          </cell>
          <cell r="O1273">
            <v>24479303.19552445</v>
          </cell>
          <cell r="Q1273">
            <v>0</v>
          </cell>
          <cell r="R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331</v>
          </cell>
          <cell r="AE1273" t="str">
            <v>SG</v>
          </cell>
          <cell r="AF1273" t="str">
            <v>331.SG2</v>
          </cell>
        </row>
        <row r="1274">
          <cell r="A1274">
            <v>1274</v>
          </cell>
          <cell r="D1274" t="str">
            <v>SG</v>
          </cell>
          <cell r="E1274" t="str">
            <v>P</v>
          </cell>
          <cell r="F1274">
            <v>4233420.7916895468</v>
          </cell>
          <cell r="G1274">
            <v>4233420.7916895468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M1274">
            <v>0.75</v>
          </cell>
          <cell r="N1274">
            <v>3175065.5937671601</v>
          </cell>
          <cell r="O1274">
            <v>1058355.1979223867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D1274">
            <v>331</v>
          </cell>
          <cell r="AE1274" t="str">
            <v>SG</v>
          </cell>
          <cell r="AF1274" t="str">
            <v>331.SG3</v>
          </cell>
        </row>
        <row r="1275">
          <cell r="A1275">
            <v>1275</v>
          </cell>
          <cell r="F1275">
            <v>112930780.5946821</v>
          </cell>
          <cell r="G1275">
            <v>112930780.5946821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N1275">
            <v>84698085.446011588</v>
          </cell>
          <cell r="O1275">
            <v>28232695.148670524</v>
          </cell>
          <cell r="Q1275">
            <v>0</v>
          </cell>
          <cell r="R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D1275">
            <v>331</v>
          </cell>
          <cell r="AE1275" t="str">
            <v>NA</v>
          </cell>
          <cell r="AF1275" t="str">
            <v>331.NA1</v>
          </cell>
        </row>
        <row r="1276">
          <cell r="A1276">
            <v>1276</v>
          </cell>
          <cell r="AD1276">
            <v>331</v>
          </cell>
          <cell r="AE1276" t="str">
            <v>NA</v>
          </cell>
          <cell r="AF1276" t="str">
            <v>331.NA2</v>
          </cell>
        </row>
        <row r="1277">
          <cell r="A1277">
            <v>1277</v>
          </cell>
          <cell r="B1277">
            <v>332</v>
          </cell>
          <cell r="C1277" t="str">
            <v>Reservoirs, Dams &amp; Waterways</v>
          </cell>
          <cell r="AD1277">
            <v>332</v>
          </cell>
          <cell r="AE1277" t="str">
            <v>NA</v>
          </cell>
          <cell r="AF1277" t="str">
            <v>332.NA</v>
          </cell>
        </row>
        <row r="1278">
          <cell r="A1278">
            <v>1278</v>
          </cell>
          <cell r="D1278" t="str">
            <v>SG</v>
          </cell>
          <cell r="E1278" t="str">
            <v>P</v>
          </cell>
          <cell r="F1278">
            <v>63073846.466273673</v>
          </cell>
          <cell r="G1278">
            <v>63073846.466273673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M1278">
            <v>0.75</v>
          </cell>
          <cell r="N1278">
            <v>47305384.849705257</v>
          </cell>
          <cell r="O1278">
            <v>15768461.616568418</v>
          </cell>
          <cell r="Q1278">
            <v>0</v>
          </cell>
          <cell r="R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D1278">
            <v>332</v>
          </cell>
          <cell r="AE1278" t="str">
            <v>SG</v>
          </cell>
          <cell r="AF1278" t="str">
            <v>332.SG</v>
          </cell>
        </row>
        <row r="1279">
          <cell r="A1279">
            <v>1279</v>
          </cell>
          <cell r="D1279" t="str">
            <v>SG</v>
          </cell>
          <cell r="E1279" t="str">
            <v>P</v>
          </cell>
          <cell r="F1279">
            <v>8151404.3446565196</v>
          </cell>
          <cell r="G1279">
            <v>8151404.3446565196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M1279">
            <v>0.75</v>
          </cell>
          <cell r="N1279">
            <v>6113553.2584923897</v>
          </cell>
          <cell r="O1279">
            <v>2037851.0861641299</v>
          </cell>
          <cell r="Q1279">
            <v>0</v>
          </cell>
          <cell r="R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>
            <v>332</v>
          </cell>
          <cell r="AE1279" t="str">
            <v>SG</v>
          </cell>
          <cell r="AF1279" t="str">
            <v>332.SG1</v>
          </cell>
        </row>
        <row r="1280">
          <cell r="A1280">
            <v>1280</v>
          </cell>
          <cell r="D1280" t="str">
            <v>SG</v>
          </cell>
          <cell r="E1280" t="str">
            <v>P</v>
          </cell>
          <cell r="F1280">
            <v>109018556.75445181</v>
          </cell>
          <cell r="G1280">
            <v>109018556.75445181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0.75</v>
          </cell>
          <cell r="N1280">
            <v>81763917.565838858</v>
          </cell>
          <cell r="O1280">
            <v>27254639.188612953</v>
          </cell>
          <cell r="Q1280">
            <v>0</v>
          </cell>
          <cell r="R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332</v>
          </cell>
          <cell r="AE1280" t="str">
            <v>SG</v>
          </cell>
          <cell r="AF1280" t="str">
            <v>332.SG2</v>
          </cell>
        </row>
        <row r="1281">
          <cell r="A1281">
            <v>1281</v>
          </cell>
          <cell r="D1281" t="str">
            <v>SG</v>
          </cell>
          <cell r="E1281" t="str">
            <v>P</v>
          </cell>
          <cell r="F1281">
            <v>30891380.471801355</v>
          </cell>
          <cell r="G1281">
            <v>30891380.471801355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M1281">
            <v>0.75</v>
          </cell>
          <cell r="N1281">
            <v>23168535.353851017</v>
          </cell>
          <cell r="O1281">
            <v>7722845.1179503389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332</v>
          </cell>
          <cell r="AE1281" t="str">
            <v>SG</v>
          </cell>
          <cell r="AF1281" t="str">
            <v>332.SG3</v>
          </cell>
        </row>
        <row r="1282">
          <cell r="A1282">
            <v>1282</v>
          </cell>
          <cell r="F1282">
            <v>211135188.03718334</v>
          </cell>
          <cell r="G1282">
            <v>211135188.03718334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N1282">
            <v>158351391.02788752</v>
          </cell>
          <cell r="O1282">
            <v>52783797.009295836</v>
          </cell>
          <cell r="Q1282">
            <v>0</v>
          </cell>
          <cell r="R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D1282">
            <v>332</v>
          </cell>
          <cell r="AE1282" t="str">
            <v>NA</v>
          </cell>
          <cell r="AF1282" t="str">
            <v>332.NA1</v>
          </cell>
        </row>
        <row r="1283">
          <cell r="A1283">
            <v>1283</v>
          </cell>
          <cell r="AD1283">
            <v>332</v>
          </cell>
          <cell r="AE1283" t="str">
            <v>NA</v>
          </cell>
          <cell r="AF1283" t="str">
            <v>332.NA2</v>
          </cell>
        </row>
        <row r="1284">
          <cell r="A1284">
            <v>1284</v>
          </cell>
          <cell r="B1284">
            <v>333</v>
          </cell>
          <cell r="C1284" t="str">
            <v>Water Wheel, Turbines, &amp; Generators</v>
          </cell>
          <cell r="AD1284">
            <v>333</v>
          </cell>
          <cell r="AE1284" t="str">
            <v>NA</v>
          </cell>
          <cell r="AF1284" t="str">
            <v>333.NA</v>
          </cell>
        </row>
        <row r="1285">
          <cell r="A1285">
            <v>1285</v>
          </cell>
          <cell r="D1285" t="str">
            <v>SG</v>
          </cell>
          <cell r="E1285" t="str">
            <v>P</v>
          </cell>
          <cell r="F1285">
            <v>12460517.296117855</v>
          </cell>
          <cell r="G1285">
            <v>12460517.296117855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0.75</v>
          </cell>
          <cell r="N1285">
            <v>9345387.972088391</v>
          </cell>
          <cell r="O1285">
            <v>3115129.3240294638</v>
          </cell>
          <cell r="Q1285">
            <v>0</v>
          </cell>
          <cell r="R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333</v>
          </cell>
          <cell r="AE1285" t="str">
            <v>SG</v>
          </cell>
          <cell r="AF1285" t="str">
            <v>333.SG</v>
          </cell>
        </row>
        <row r="1286">
          <cell r="A1286">
            <v>1286</v>
          </cell>
          <cell r="D1286" t="str">
            <v>SG</v>
          </cell>
          <cell r="E1286" t="str">
            <v>P</v>
          </cell>
          <cell r="F1286">
            <v>3543189.4647621699</v>
          </cell>
          <cell r="G1286">
            <v>3543189.4647621699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0.75</v>
          </cell>
          <cell r="N1286">
            <v>2657392.0985716274</v>
          </cell>
          <cell r="O1286">
            <v>885797.36619054247</v>
          </cell>
          <cell r="Q1286">
            <v>0</v>
          </cell>
          <cell r="R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333</v>
          </cell>
          <cell r="AE1286" t="str">
            <v>SG</v>
          </cell>
          <cell r="AF1286" t="str">
            <v>333.SG1</v>
          </cell>
        </row>
        <row r="1287">
          <cell r="A1287">
            <v>1287</v>
          </cell>
          <cell r="D1287" t="str">
            <v>SG</v>
          </cell>
          <cell r="E1287" t="str">
            <v>P</v>
          </cell>
          <cell r="F1287">
            <v>25891696.755231533</v>
          </cell>
          <cell r="G1287">
            <v>25891696.755231533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0.75</v>
          </cell>
          <cell r="N1287">
            <v>19418772.566423651</v>
          </cell>
          <cell r="O1287">
            <v>6472924.1888078833</v>
          </cell>
          <cell r="Q1287">
            <v>0</v>
          </cell>
          <cell r="R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D1287">
            <v>333</v>
          </cell>
          <cell r="AE1287" t="str">
            <v>SG</v>
          </cell>
          <cell r="AF1287" t="str">
            <v>333.SG2</v>
          </cell>
        </row>
        <row r="1288">
          <cell r="A1288">
            <v>1288</v>
          </cell>
          <cell r="D1288" t="str">
            <v>SG</v>
          </cell>
          <cell r="E1288" t="str">
            <v>P</v>
          </cell>
          <cell r="F1288">
            <v>13415309.363531336</v>
          </cell>
          <cell r="G1288">
            <v>13415309.363531336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0.75</v>
          </cell>
          <cell r="N1288">
            <v>10061482.022648502</v>
          </cell>
          <cell r="O1288">
            <v>3353827.340882834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333</v>
          </cell>
          <cell r="AE1288" t="str">
            <v>SG</v>
          </cell>
          <cell r="AF1288" t="str">
            <v>333.SG3</v>
          </cell>
        </row>
        <row r="1289">
          <cell r="A1289">
            <v>1289</v>
          </cell>
          <cell r="F1289">
            <v>55310712.879642896</v>
          </cell>
          <cell r="G1289">
            <v>55310712.879642896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N1289">
            <v>41483034.65973217</v>
          </cell>
          <cell r="O1289">
            <v>13827678.219910724</v>
          </cell>
          <cell r="Q1289">
            <v>0</v>
          </cell>
          <cell r="R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D1289">
            <v>333</v>
          </cell>
          <cell r="AE1289" t="str">
            <v>NA</v>
          </cell>
          <cell r="AF1289" t="str">
            <v>333.NA1</v>
          </cell>
        </row>
        <row r="1290">
          <cell r="A1290">
            <v>1290</v>
          </cell>
          <cell r="AD1290">
            <v>333</v>
          </cell>
          <cell r="AE1290" t="str">
            <v>NA</v>
          </cell>
          <cell r="AF1290" t="str">
            <v>333.NA2</v>
          </cell>
        </row>
        <row r="1291">
          <cell r="A1291">
            <v>1291</v>
          </cell>
          <cell r="B1291">
            <v>334</v>
          </cell>
          <cell r="C1291" t="str">
            <v>Accessory Electric Equipment</v>
          </cell>
          <cell r="AD1291">
            <v>334</v>
          </cell>
          <cell r="AE1291" t="str">
            <v>NA</v>
          </cell>
          <cell r="AF1291" t="str">
            <v>334.NA</v>
          </cell>
        </row>
        <row r="1292">
          <cell r="A1292">
            <v>1292</v>
          </cell>
          <cell r="D1292" t="str">
            <v>SG</v>
          </cell>
          <cell r="E1292" t="str">
            <v>P</v>
          </cell>
          <cell r="F1292">
            <v>1646463.1228214013</v>
          </cell>
          <cell r="G1292">
            <v>1646463.1228214013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0.75</v>
          </cell>
          <cell r="N1292">
            <v>1234847.3421160509</v>
          </cell>
          <cell r="O1292">
            <v>411615.78070535033</v>
          </cell>
          <cell r="Q1292">
            <v>0</v>
          </cell>
          <cell r="R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D1292">
            <v>334</v>
          </cell>
          <cell r="AE1292" t="str">
            <v>SG</v>
          </cell>
          <cell r="AF1292" t="str">
            <v>334.SG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1469095.4333667611</v>
          </cell>
          <cell r="G1293">
            <v>1469095.4333667611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0.75</v>
          </cell>
          <cell r="N1293">
            <v>1101821.5750250709</v>
          </cell>
          <cell r="O1293">
            <v>367273.85834169027</v>
          </cell>
          <cell r="Q1293">
            <v>0</v>
          </cell>
          <cell r="R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334</v>
          </cell>
          <cell r="AE1293" t="str">
            <v>SG</v>
          </cell>
          <cell r="AF1293" t="str">
            <v>334.SG1</v>
          </cell>
        </row>
        <row r="1294">
          <cell r="A1294">
            <v>1294</v>
          </cell>
          <cell r="D1294" t="str">
            <v>SG</v>
          </cell>
          <cell r="E1294" t="str">
            <v>P</v>
          </cell>
          <cell r="F1294">
            <v>27387066.110841896</v>
          </cell>
          <cell r="G1294">
            <v>27387066.110841896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0.75</v>
          </cell>
          <cell r="N1294">
            <v>20540299.583131421</v>
          </cell>
          <cell r="O1294">
            <v>6846766.5277104741</v>
          </cell>
          <cell r="Q1294">
            <v>0</v>
          </cell>
          <cell r="R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>
            <v>334</v>
          </cell>
          <cell r="AE1294" t="str">
            <v>SG</v>
          </cell>
          <cell r="AF1294" t="str">
            <v>334.SG2</v>
          </cell>
        </row>
        <row r="1295">
          <cell r="A1295">
            <v>1295</v>
          </cell>
          <cell r="D1295" t="str">
            <v>SG</v>
          </cell>
          <cell r="E1295" t="str">
            <v>P</v>
          </cell>
          <cell r="F1295">
            <v>3822939.002545421</v>
          </cell>
          <cell r="G1295">
            <v>3822939.002545421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M1295">
            <v>0.75</v>
          </cell>
          <cell r="N1295">
            <v>2867204.251909066</v>
          </cell>
          <cell r="O1295">
            <v>955734.75063635525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D1295">
            <v>334</v>
          </cell>
          <cell r="AE1295" t="str">
            <v>SG</v>
          </cell>
          <cell r="AF1295" t="str">
            <v>334.SG3</v>
          </cell>
        </row>
        <row r="1296">
          <cell r="A1296">
            <v>1296</v>
          </cell>
          <cell r="F1296">
            <v>34325563.669575483</v>
          </cell>
          <cell r="G1296">
            <v>34325563.669575483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N1296">
            <v>25744172.752181608</v>
          </cell>
          <cell r="O1296">
            <v>8581390.9173938707</v>
          </cell>
          <cell r="Q1296">
            <v>0</v>
          </cell>
          <cell r="R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D1296">
            <v>334</v>
          </cell>
          <cell r="AE1296" t="str">
            <v>NA</v>
          </cell>
          <cell r="AF1296" t="str">
            <v>334.NA1</v>
          </cell>
        </row>
        <row r="1297">
          <cell r="A1297">
            <v>1297</v>
          </cell>
          <cell r="AD1297">
            <v>334</v>
          </cell>
          <cell r="AE1297" t="str">
            <v>NA</v>
          </cell>
          <cell r="AF1297" t="str">
            <v>334.NA2</v>
          </cell>
        </row>
        <row r="1298">
          <cell r="A1298">
            <v>1298</v>
          </cell>
          <cell r="B1298">
            <v>335</v>
          </cell>
          <cell r="C1298" t="str">
            <v>Misc. Power Plant Equipment</v>
          </cell>
          <cell r="AD1298">
            <v>335</v>
          </cell>
          <cell r="AE1298" t="str">
            <v>NA</v>
          </cell>
          <cell r="AF1298" t="str">
            <v>335.NA</v>
          </cell>
        </row>
        <row r="1299">
          <cell r="A1299">
            <v>1299</v>
          </cell>
          <cell r="D1299" t="str">
            <v>SG</v>
          </cell>
          <cell r="E1299" t="str">
            <v>P</v>
          </cell>
          <cell r="F1299">
            <v>489901.92207704415</v>
          </cell>
          <cell r="G1299">
            <v>489901.92207704415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0.75</v>
          </cell>
          <cell r="N1299">
            <v>367426.44155778311</v>
          </cell>
          <cell r="O1299">
            <v>122475.48051926104</v>
          </cell>
          <cell r="Q1299">
            <v>0</v>
          </cell>
          <cell r="R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D1299">
            <v>335</v>
          </cell>
          <cell r="AE1299" t="str">
            <v>SG</v>
          </cell>
          <cell r="AF1299" t="str">
            <v>335.SG</v>
          </cell>
        </row>
        <row r="1300">
          <cell r="A1300">
            <v>1300</v>
          </cell>
          <cell r="D1300" t="str">
            <v>SG</v>
          </cell>
          <cell r="E1300" t="str">
            <v>P</v>
          </cell>
          <cell r="F1300">
            <v>67667.689282915875</v>
          </cell>
          <cell r="G1300">
            <v>67667.689282915875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0.75</v>
          </cell>
          <cell r="N1300">
            <v>50750.766962186906</v>
          </cell>
          <cell r="O1300">
            <v>16916.922320728969</v>
          </cell>
          <cell r="Q1300">
            <v>0</v>
          </cell>
          <cell r="R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335</v>
          </cell>
          <cell r="AE1300" t="str">
            <v>SG</v>
          </cell>
          <cell r="AF1300" t="str">
            <v>335.SG1</v>
          </cell>
        </row>
        <row r="1301">
          <cell r="A1301">
            <v>1301</v>
          </cell>
          <cell r="D1301" t="str">
            <v>SG</v>
          </cell>
          <cell r="E1301" t="str">
            <v>P</v>
          </cell>
          <cell r="F1301">
            <v>452382.04616312037</v>
          </cell>
          <cell r="G1301">
            <v>452382.04616312037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0.75</v>
          </cell>
          <cell r="N1301">
            <v>339286.53462234029</v>
          </cell>
          <cell r="O1301">
            <v>113095.51154078009</v>
          </cell>
          <cell r="Q1301">
            <v>0</v>
          </cell>
          <cell r="R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335</v>
          </cell>
          <cell r="AE1301" t="str">
            <v>SG</v>
          </cell>
          <cell r="AF1301" t="str">
            <v>335.SG2</v>
          </cell>
        </row>
        <row r="1302">
          <cell r="A1302">
            <v>1302</v>
          </cell>
          <cell r="D1302" t="str">
            <v>SG</v>
          </cell>
          <cell r="E1302" t="str">
            <v>P</v>
          </cell>
          <cell r="F1302">
            <v>7863.2956341729396</v>
          </cell>
          <cell r="G1302">
            <v>7863.2956341729396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0.75</v>
          </cell>
          <cell r="N1302">
            <v>5897.4717256297045</v>
          </cell>
          <cell r="O1302">
            <v>1965.8239085432349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335</v>
          </cell>
          <cell r="AE1302" t="str">
            <v>SG</v>
          </cell>
          <cell r="AF1302" t="str">
            <v>335.SG3</v>
          </cell>
        </row>
        <row r="1303">
          <cell r="A1303">
            <v>1303</v>
          </cell>
          <cell r="F1303">
            <v>1017814.9531572534</v>
          </cell>
          <cell r="G1303">
            <v>1017814.9531572534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N1303">
            <v>763361.21486794006</v>
          </cell>
          <cell r="O1303">
            <v>254453.73828931336</v>
          </cell>
          <cell r="Q1303">
            <v>0</v>
          </cell>
          <cell r="R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D1303">
            <v>335</v>
          </cell>
          <cell r="AE1303" t="str">
            <v>NA</v>
          </cell>
          <cell r="AF1303" t="str">
            <v>335.NA1</v>
          </cell>
        </row>
        <row r="1304">
          <cell r="A1304">
            <v>1304</v>
          </cell>
          <cell r="AD1304">
            <v>335</v>
          </cell>
          <cell r="AE1304" t="str">
            <v>NA</v>
          </cell>
          <cell r="AF1304" t="str">
            <v>335.NA2</v>
          </cell>
        </row>
        <row r="1305">
          <cell r="A1305">
            <v>1305</v>
          </cell>
          <cell r="B1305">
            <v>336</v>
          </cell>
          <cell r="C1305" t="str">
            <v>Roads, Railroads &amp; Bridges</v>
          </cell>
          <cell r="AD1305">
            <v>336</v>
          </cell>
          <cell r="AE1305" t="str">
            <v>NA</v>
          </cell>
          <cell r="AF1305" t="str">
            <v>336.NA</v>
          </cell>
        </row>
        <row r="1306">
          <cell r="A1306">
            <v>1306</v>
          </cell>
          <cell r="D1306" t="str">
            <v>SG</v>
          </cell>
          <cell r="E1306" t="str">
            <v>P</v>
          </cell>
          <cell r="F1306">
            <v>1822530.1506198018</v>
          </cell>
          <cell r="G1306">
            <v>1822530.1506198018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0.75</v>
          </cell>
          <cell r="N1306">
            <v>1366897.6129648513</v>
          </cell>
          <cell r="O1306">
            <v>455632.53765495046</v>
          </cell>
          <cell r="Q1306">
            <v>0</v>
          </cell>
          <cell r="R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336</v>
          </cell>
          <cell r="AE1306" t="str">
            <v>SG</v>
          </cell>
          <cell r="AF1306" t="str">
            <v>336.SG</v>
          </cell>
        </row>
        <row r="1307">
          <cell r="A1307">
            <v>1307</v>
          </cell>
          <cell r="D1307" t="str">
            <v>SG</v>
          </cell>
          <cell r="E1307" t="str">
            <v>P</v>
          </cell>
          <cell r="F1307">
            <v>355108.54664493352</v>
          </cell>
          <cell r="G1307">
            <v>355108.54664493352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0.75</v>
          </cell>
          <cell r="N1307">
            <v>266331.40998370014</v>
          </cell>
          <cell r="O1307">
            <v>88777.13666123338</v>
          </cell>
          <cell r="Q1307">
            <v>0</v>
          </cell>
          <cell r="R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336</v>
          </cell>
          <cell r="AE1307" t="str">
            <v>SG</v>
          </cell>
          <cell r="AF1307" t="str">
            <v>336.SG1</v>
          </cell>
        </row>
        <row r="1308">
          <cell r="A1308">
            <v>1308</v>
          </cell>
          <cell r="D1308" t="str">
            <v>SG</v>
          </cell>
          <cell r="E1308" t="str">
            <v>P</v>
          </cell>
          <cell r="F1308">
            <v>7092142.9483796051</v>
          </cell>
          <cell r="G1308">
            <v>7092142.9483796051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0.75</v>
          </cell>
          <cell r="N1308">
            <v>5319107.2112847036</v>
          </cell>
          <cell r="O1308">
            <v>1773035.7370949013</v>
          </cell>
          <cell r="Q1308">
            <v>0</v>
          </cell>
          <cell r="R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D1308">
            <v>336</v>
          </cell>
          <cell r="AE1308" t="str">
            <v>SG</v>
          </cell>
          <cell r="AF1308" t="str">
            <v>336.SG2</v>
          </cell>
        </row>
        <row r="1309">
          <cell r="A1309">
            <v>1309</v>
          </cell>
          <cell r="D1309" t="str">
            <v>SG</v>
          </cell>
          <cell r="E1309" t="str">
            <v>P</v>
          </cell>
          <cell r="F1309">
            <v>432142.13473830943</v>
          </cell>
          <cell r="G1309">
            <v>432142.13473830943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M1309">
            <v>0.75</v>
          </cell>
          <cell r="N1309">
            <v>324106.6010537321</v>
          </cell>
          <cell r="O1309">
            <v>108035.53368457736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D1309">
            <v>336</v>
          </cell>
          <cell r="AE1309" t="str">
            <v>SG</v>
          </cell>
          <cell r="AF1309" t="str">
            <v>336.SG3</v>
          </cell>
        </row>
        <row r="1310">
          <cell r="A1310">
            <v>1310</v>
          </cell>
          <cell r="F1310">
            <v>9701923.78038265</v>
          </cell>
          <cell r="G1310">
            <v>9701923.78038265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N1310">
            <v>7276442.835286987</v>
          </cell>
          <cell r="O1310">
            <v>2425480.9450956625</v>
          </cell>
          <cell r="Q1310">
            <v>0</v>
          </cell>
          <cell r="R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D1310">
            <v>336</v>
          </cell>
          <cell r="AE1310" t="str">
            <v>NA</v>
          </cell>
          <cell r="AF1310" t="str">
            <v>336.NA1</v>
          </cell>
        </row>
        <row r="1311">
          <cell r="A1311">
            <v>1311</v>
          </cell>
          <cell r="AD1311">
            <v>336</v>
          </cell>
          <cell r="AE1311" t="str">
            <v>NA</v>
          </cell>
          <cell r="AF1311" t="str">
            <v>336.NA2</v>
          </cell>
        </row>
        <row r="1312">
          <cell r="A1312">
            <v>1312</v>
          </cell>
          <cell r="AD1312">
            <v>336</v>
          </cell>
          <cell r="AE1312" t="str">
            <v>NA</v>
          </cell>
          <cell r="AF1312" t="str">
            <v>336.NA3</v>
          </cell>
        </row>
        <row r="1313">
          <cell r="A1313">
            <v>1313</v>
          </cell>
          <cell r="B1313" t="str">
            <v>HP</v>
          </cell>
          <cell r="C1313" t="str">
            <v>Unclassified Hydro Plant - Acct 300</v>
          </cell>
          <cell r="AD1313" t="str">
            <v>HP</v>
          </cell>
          <cell r="AE1313" t="str">
            <v>NA</v>
          </cell>
          <cell r="AF1313" t="str">
            <v>HP.NA</v>
          </cell>
        </row>
        <row r="1314">
          <cell r="A1314">
            <v>1314</v>
          </cell>
          <cell r="D1314" t="str">
            <v>S</v>
          </cell>
          <cell r="E1314" t="str">
            <v>P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0.75</v>
          </cell>
          <cell r="N1314">
            <v>0</v>
          </cell>
          <cell r="O1314">
            <v>0</v>
          </cell>
          <cell r="Q1314">
            <v>0</v>
          </cell>
          <cell r="R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D1314" t="str">
            <v>HP</v>
          </cell>
          <cell r="AE1314" t="str">
            <v>S</v>
          </cell>
          <cell r="AF1314" t="str">
            <v>HP.S</v>
          </cell>
        </row>
        <row r="1315">
          <cell r="A1315">
            <v>1315</v>
          </cell>
          <cell r="D1315" t="str">
            <v>SG</v>
          </cell>
          <cell r="E1315" t="str">
            <v>P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0.75</v>
          </cell>
          <cell r="N1315">
            <v>0</v>
          </cell>
          <cell r="O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 t="str">
            <v>HP</v>
          </cell>
          <cell r="AE1315" t="str">
            <v>SG</v>
          </cell>
          <cell r="AF1315" t="str">
            <v>HP.SG</v>
          </cell>
        </row>
        <row r="1316">
          <cell r="A1316">
            <v>1316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N1316">
            <v>0</v>
          </cell>
          <cell r="O1316">
            <v>0</v>
          </cell>
          <cell r="Q1316">
            <v>0</v>
          </cell>
          <cell r="R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 t="str">
            <v>HP</v>
          </cell>
          <cell r="AE1316" t="str">
            <v>NA</v>
          </cell>
          <cell r="AF1316" t="str">
            <v>HP.NA1</v>
          </cell>
        </row>
        <row r="1317">
          <cell r="A1317">
            <v>1317</v>
          </cell>
          <cell r="AD1317" t="str">
            <v>HP</v>
          </cell>
          <cell r="AE1317" t="str">
            <v>NA</v>
          </cell>
          <cell r="AF1317" t="str">
            <v>HP.NA2</v>
          </cell>
        </row>
        <row r="1318">
          <cell r="A1318">
            <v>1318</v>
          </cell>
          <cell r="AD1318" t="str">
            <v>HP</v>
          </cell>
          <cell r="AE1318" t="str">
            <v>NA</v>
          </cell>
          <cell r="AF1318" t="str">
            <v>HP.NA3</v>
          </cell>
        </row>
        <row r="1319">
          <cell r="A1319">
            <v>1319</v>
          </cell>
          <cell r="B1319" t="str">
            <v>Total Hydraulic Plant</v>
          </cell>
          <cell r="F1319">
            <v>437956483.91659445</v>
          </cell>
          <cell r="G1319">
            <v>437956483.91659445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N1319">
            <v>328467362.93744588</v>
          </cell>
          <cell r="O1319">
            <v>109489120.97914861</v>
          </cell>
          <cell r="Q1319">
            <v>0</v>
          </cell>
          <cell r="R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D1319" t="str">
            <v>Total Hydraulic Plant</v>
          </cell>
          <cell r="AE1319" t="str">
            <v>NA</v>
          </cell>
          <cell r="AF1319" t="str">
            <v>Total Hydraulic Plant.NA</v>
          </cell>
        </row>
        <row r="1320">
          <cell r="A1320">
            <v>1320</v>
          </cell>
          <cell r="AD1320" t="str">
            <v>Total Hydraulic Plant</v>
          </cell>
          <cell r="AE1320" t="str">
            <v>NA</v>
          </cell>
          <cell r="AF1320" t="str">
            <v>Total Hydraulic Plant.NA1</v>
          </cell>
        </row>
        <row r="1321">
          <cell r="A1321">
            <v>1321</v>
          </cell>
          <cell r="B1321">
            <v>340</v>
          </cell>
          <cell r="C1321" t="str">
            <v>Land and Land Rights</v>
          </cell>
          <cell r="AD1321">
            <v>340</v>
          </cell>
          <cell r="AE1321" t="str">
            <v>NA</v>
          </cell>
          <cell r="AF1321" t="str">
            <v>340.NA</v>
          </cell>
        </row>
        <row r="1322">
          <cell r="A1322">
            <v>1322</v>
          </cell>
          <cell r="D1322" t="str">
            <v>SG</v>
          </cell>
          <cell r="E1322" t="str">
            <v>P</v>
          </cell>
          <cell r="F1322">
            <v>16457469.481172336</v>
          </cell>
          <cell r="G1322">
            <v>16457469.481172336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M1322">
            <v>0.75</v>
          </cell>
          <cell r="N1322">
            <v>12343102.110879252</v>
          </cell>
          <cell r="O1322">
            <v>4114367.3702930841</v>
          </cell>
          <cell r="Q1322">
            <v>0</v>
          </cell>
          <cell r="R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>
            <v>340</v>
          </cell>
          <cell r="AE1322" t="str">
            <v>SG</v>
          </cell>
          <cell r="AF1322" t="str">
            <v>340.SG</v>
          </cell>
        </row>
        <row r="1323">
          <cell r="A1323">
            <v>1323</v>
          </cell>
          <cell r="C1323" t="str">
            <v>SG-W</v>
          </cell>
          <cell r="D1323" t="str">
            <v>SG</v>
          </cell>
          <cell r="E1323" t="str">
            <v>P</v>
          </cell>
          <cell r="F1323">
            <v>2414475.545062229</v>
          </cell>
          <cell r="G1323">
            <v>2414475.545062229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M1323">
            <v>0.75</v>
          </cell>
          <cell r="N1323">
            <v>1810856.6587966718</v>
          </cell>
          <cell r="O1323">
            <v>603618.88626555726</v>
          </cell>
          <cell r="Q1323">
            <v>0</v>
          </cell>
          <cell r="R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D1323">
            <v>340</v>
          </cell>
          <cell r="AE1323" t="str">
            <v>SG</v>
          </cell>
          <cell r="AF1323" t="str">
            <v>340.SG1</v>
          </cell>
        </row>
        <row r="1324">
          <cell r="A1324">
            <v>1324</v>
          </cell>
          <cell r="C1324" t="str">
            <v>SSGCT</v>
          </cell>
          <cell r="D1324" t="str">
            <v>SG</v>
          </cell>
          <cell r="E1324" t="str">
            <v>P</v>
          </cell>
          <cell r="F1324">
            <v>101148.38270877517</v>
          </cell>
          <cell r="G1324">
            <v>101148.38270877517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M1324">
            <v>0.75</v>
          </cell>
          <cell r="N1324">
            <v>75861.287031581378</v>
          </cell>
          <cell r="O1324">
            <v>25287.095677193793</v>
          </cell>
          <cell r="Q1324">
            <v>0</v>
          </cell>
          <cell r="R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D1324">
            <v>340</v>
          </cell>
          <cell r="AE1324" t="str">
            <v>SG</v>
          </cell>
          <cell r="AF1324" t="str">
            <v>340.SG2</v>
          </cell>
        </row>
        <row r="1325">
          <cell r="A1325">
            <v>1325</v>
          </cell>
          <cell r="F1325">
            <v>18973093.408943344</v>
          </cell>
          <cell r="G1325">
            <v>18973093.408943344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N1325">
            <v>14229820.056707505</v>
          </cell>
          <cell r="O1325">
            <v>4743273.352235836</v>
          </cell>
          <cell r="Q1325">
            <v>0</v>
          </cell>
          <cell r="R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>
            <v>340</v>
          </cell>
          <cell r="AE1325" t="str">
            <v>NA</v>
          </cell>
          <cell r="AF1325" t="str">
            <v>340.NA1</v>
          </cell>
        </row>
        <row r="1326">
          <cell r="A1326">
            <v>1326</v>
          </cell>
          <cell r="AD1326">
            <v>340</v>
          </cell>
          <cell r="AE1326" t="str">
            <v>NA</v>
          </cell>
          <cell r="AF1326" t="str">
            <v>340.NA2</v>
          </cell>
        </row>
        <row r="1327">
          <cell r="A1327">
            <v>1327</v>
          </cell>
          <cell r="B1327">
            <v>341</v>
          </cell>
          <cell r="C1327" t="str">
            <v>Structures and Improvements</v>
          </cell>
          <cell r="AD1327">
            <v>341</v>
          </cell>
          <cell r="AE1327" t="str">
            <v>NA</v>
          </cell>
          <cell r="AF1327" t="str">
            <v>341.NA</v>
          </cell>
        </row>
        <row r="1328">
          <cell r="A1328">
            <v>1328</v>
          </cell>
          <cell r="D1328" t="str">
            <v>SG</v>
          </cell>
          <cell r="E1328" t="str">
            <v>P</v>
          </cell>
          <cell r="F1328">
            <v>73050789.51736322</v>
          </cell>
          <cell r="G1328">
            <v>73050789.51736322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M1328">
            <v>0.75</v>
          </cell>
          <cell r="N1328">
            <v>54788092.138022415</v>
          </cell>
          <cell r="O1328">
            <v>18262697.379340805</v>
          </cell>
          <cell r="Q1328">
            <v>0</v>
          </cell>
          <cell r="R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D1328">
            <v>341</v>
          </cell>
          <cell r="AE1328" t="str">
            <v>SG</v>
          </cell>
          <cell r="AF1328" t="str">
            <v>341.SG</v>
          </cell>
        </row>
        <row r="1329">
          <cell r="A1329">
            <v>1329</v>
          </cell>
          <cell r="D1329" t="str">
            <v>SG</v>
          </cell>
          <cell r="E1329" t="str">
            <v>P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M1329">
            <v>0.75</v>
          </cell>
          <cell r="N1329">
            <v>0</v>
          </cell>
          <cell r="O1329">
            <v>0</v>
          </cell>
          <cell r="Q1329">
            <v>0</v>
          </cell>
          <cell r="R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D1329">
            <v>341</v>
          </cell>
          <cell r="AE1329" t="str">
            <v>SG</v>
          </cell>
          <cell r="AF1329" t="str">
            <v>341.SG1</v>
          </cell>
        </row>
        <row r="1330">
          <cell r="A1330">
            <v>1330</v>
          </cell>
          <cell r="C1330" t="str">
            <v>SG-W</v>
          </cell>
          <cell r="D1330" t="str">
            <v>SG</v>
          </cell>
          <cell r="E1330" t="str">
            <v>P</v>
          </cell>
          <cell r="F1330">
            <v>22931927.921376135</v>
          </cell>
          <cell r="G1330">
            <v>22931927.921376135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0.75</v>
          </cell>
          <cell r="N1330">
            <v>17198945.9410321</v>
          </cell>
          <cell r="O1330">
            <v>5732981.9803440338</v>
          </cell>
          <cell r="Q1330">
            <v>0</v>
          </cell>
          <cell r="R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341</v>
          </cell>
          <cell r="AE1330" t="str">
            <v>SG</v>
          </cell>
          <cell r="AF1330" t="str">
            <v>341.SG2</v>
          </cell>
        </row>
        <row r="1331">
          <cell r="A1331">
            <v>1331</v>
          </cell>
          <cell r="D1331" t="str">
            <v>SG</v>
          </cell>
          <cell r="E1331" t="str">
            <v>P</v>
          </cell>
          <cell r="F1331">
            <v>1838166.4431088811</v>
          </cell>
          <cell r="G1331">
            <v>1838166.4431088811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0.75</v>
          </cell>
          <cell r="N1331">
            <v>1378624.8323316609</v>
          </cell>
          <cell r="O1331">
            <v>459541.61077722028</v>
          </cell>
          <cell r="Q1331">
            <v>0</v>
          </cell>
          <cell r="R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341</v>
          </cell>
          <cell r="AE1331" t="str">
            <v>SG</v>
          </cell>
          <cell r="AF1331" t="str">
            <v>341.SG3</v>
          </cell>
        </row>
        <row r="1332">
          <cell r="A1332">
            <v>1332</v>
          </cell>
          <cell r="F1332">
            <v>97820883.881848246</v>
          </cell>
          <cell r="G1332">
            <v>97820883.881848246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N1332">
            <v>73365662.911386177</v>
          </cell>
          <cell r="O1332">
            <v>24455220.970462061</v>
          </cell>
          <cell r="Q1332">
            <v>0</v>
          </cell>
          <cell r="R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D1332">
            <v>341</v>
          </cell>
          <cell r="AE1332" t="str">
            <v>NA</v>
          </cell>
          <cell r="AF1332" t="str">
            <v>341.NA1</v>
          </cell>
        </row>
        <row r="1333">
          <cell r="A1333">
            <v>1333</v>
          </cell>
          <cell r="AD1333">
            <v>341</v>
          </cell>
          <cell r="AE1333" t="str">
            <v>NA</v>
          </cell>
          <cell r="AF1333" t="str">
            <v>341.NA2</v>
          </cell>
        </row>
        <row r="1334">
          <cell r="A1334">
            <v>1334</v>
          </cell>
          <cell r="B1334">
            <v>342</v>
          </cell>
          <cell r="C1334" t="str">
            <v>Fuel Holders, Producers &amp; Accessories</v>
          </cell>
          <cell r="AD1334">
            <v>342</v>
          </cell>
          <cell r="AE1334" t="str">
            <v>NA</v>
          </cell>
          <cell r="AF1334" t="str">
            <v>342.NA</v>
          </cell>
        </row>
        <row r="1335">
          <cell r="A1335">
            <v>1335</v>
          </cell>
          <cell r="D1335" t="str">
            <v>SG</v>
          </cell>
          <cell r="E1335" t="str">
            <v>P</v>
          </cell>
          <cell r="F1335">
            <v>5775749.832535224</v>
          </cell>
          <cell r="G1335">
            <v>5775749.832535224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0.75</v>
          </cell>
          <cell r="N1335">
            <v>4331812.3744014185</v>
          </cell>
          <cell r="O1335">
            <v>1443937.458133806</v>
          </cell>
          <cell r="Q1335">
            <v>0</v>
          </cell>
          <cell r="R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D1335">
            <v>342</v>
          </cell>
          <cell r="AE1335" t="str">
            <v>SG</v>
          </cell>
          <cell r="AF1335" t="str">
            <v>342.SG</v>
          </cell>
        </row>
        <row r="1336">
          <cell r="A1336">
            <v>1336</v>
          </cell>
          <cell r="D1336" t="str">
            <v>SG</v>
          </cell>
          <cell r="E1336" t="str">
            <v>P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0.75</v>
          </cell>
          <cell r="N1336">
            <v>0</v>
          </cell>
          <cell r="O1336">
            <v>0</v>
          </cell>
          <cell r="Q1336">
            <v>0</v>
          </cell>
          <cell r="R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D1336">
            <v>342</v>
          </cell>
          <cell r="AE1336" t="str">
            <v>SG</v>
          </cell>
          <cell r="AF1336" t="str">
            <v>342.SG1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1071552.8393996221</v>
          </cell>
          <cell r="G1337">
            <v>1071552.8393996221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0.75</v>
          </cell>
          <cell r="N1337">
            <v>803664.6295497166</v>
          </cell>
          <cell r="O1337">
            <v>267888.20984990551</v>
          </cell>
          <cell r="Q1337">
            <v>0</v>
          </cell>
          <cell r="R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>
            <v>342</v>
          </cell>
          <cell r="AE1337" t="str">
            <v>SG</v>
          </cell>
          <cell r="AF1337" t="str">
            <v>342.SG2</v>
          </cell>
        </row>
        <row r="1338">
          <cell r="A1338">
            <v>1338</v>
          </cell>
          <cell r="F1338">
            <v>6847302.6719348459</v>
          </cell>
          <cell r="G1338">
            <v>6847302.6719348459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N1338">
            <v>5135477.0039511351</v>
          </cell>
          <cell r="O1338">
            <v>1711825.6679837115</v>
          </cell>
          <cell r="Q1338">
            <v>0</v>
          </cell>
          <cell r="R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>
            <v>342</v>
          </cell>
          <cell r="AE1338" t="str">
            <v>NA</v>
          </cell>
          <cell r="AF1338" t="str">
            <v>342.NA1</v>
          </cell>
        </row>
        <row r="1339">
          <cell r="A1339">
            <v>1339</v>
          </cell>
          <cell r="AD1339">
            <v>342</v>
          </cell>
          <cell r="AE1339" t="str">
            <v>NA</v>
          </cell>
          <cell r="AF1339" t="str">
            <v>342.NA2</v>
          </cell>
        </row>
        <row r="1340">
          <cell r="A1340">
            <v>1340</v>
          </cell>
          <cell r="B1340">
            <v>343</v>
          </cell>
          <cell r="C1340" t="str">
            <v>Prime Movers</v>
          </cell>
          <cell r="AD1340">
            <v>343</v>
          </cell>
          <cell r="AE1340" t="str">
            <v>NA</v>
          </cell>
          <cell r="AF1340" t="str">
            <v>343.NA</v>
          </cell>
        </row>
        <row r="1341">
          <cell r="A1341">
            <v>1341</v>
          </cell>
          <cell r="D1341" t="str">
            <v>SG</v>
          </cell>
          <cell r="E1341" t="str">
            <v>P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0.75</v>
          </cell>
          <cell r="N1341">
            <v>0</v>
          </cell>
          <cell r="O1341">
            <v>0</v>
          </cell>
          <cell r="Q1341">
            <v>0</v>
          </cell>
          <cell r="R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D1341">
            <v>343</v>
          </cell>
          <cell r="AE1341" t="str">
            <v>SG</v>
          </cell>
          <cell r="AF1341" t="str">
            <v>343.SG</v>
          </cell>
        </row>
        <row r="1342">
          <cell r="A1342">
            <v>1342</v>
          </cell>
          <cell r="D1342" t="str">
            <v>SG</v>
          </cell>
          <cell r="E1342" t="str">
            <v>P</v>
          </cell>
          <cell r="F1342">
            <v>770379762.81187117</v>
          </cell>
          <cell r="G1342">
            <v>770379762.81187117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0.75</v>
          </cell>
          <cell r="N1342">
            <v>577784822.10890341</v>
          </cell>
          <cell r="O1342">
            <v>192594940.70296779</v>
          </cell>
          <cell r="Q1342">
            <v>0</v>
          </cell>
          <cell r="R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>
            <v>343</v>
          </cell>
          <cell r="AE1342" t="str">
            <v>SG</v>
          </cell>
          <cell r="AF1342" t="str">
            <v>343.SG1</v>
          </cell>
        </row>
        <row r="1343">
          <cell r="A1343">
            <v>1343</v>
          </cell>
          <cell r="C1343" t="str">
            <v>SG-W</v>
          </cell>
          <cell r="D1343" t="str">
            <v>SG</v>
          </cell>
          <cell r="E1343" t="str">
            <v>P</v>
          </cell>
          <cell r="F1343">
            <v>463949764.13071358</v>
          </cell>
          <cell r="G1343">
            <v>463949764.13071358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0.75</v>
          </cell>
          <cell r="N1343">
            <v>347962323.09803522</v>
          </cell>
          <cell r="O1343">
            <v>115987441.0326784</v>
          </cell>
          <cell r="Q1343">
            <v>0</v>
          </cell>
          <cell r="R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D1343">
            <v>343</v>
          </cell>
          <cell r="AE1343" t="str">
            <v>SG</v>
          </cell>
          <cell r="AF1343" t="str">
            <v>343.SG2</v>
          </cell>
        </row>
        <row r="1344">
          <cell r="A1344">
            <v>1344</v>
          </cell>
          <cell r="D1344" t="str">
            <v>SG</v>
          </cell>
          <cell r="E1344" t="str">
            <v>P</v>
          </cell>
          <cell r="F1344">
            <v>23745577.64467467</v>
          </cell>
          <cell r="G1344">
            <v>23745577.64467467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M1344">
            <v>0.75</v>
          </cell>
          <cell r="N1344">
            <v>17809183.233506002</v>
          </cell>
          <cell r="O1344">
            <v>5936394.4111686675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D1344">
            <v>343</v>
          </cell>
          <cell r="AE1344" t="str">
            <v>SG</v>
          </cell>
          <cell r="AF1344" t="str">
            <v>343.SG3</v>
          </cell>
        </row>
        <row r="1345">
          <cell r="A1345">
            <v>1345</v>
          </cell>
          <cell r="F1345">
            <v>1258075104.5872595</v>
          </cell>
          <cell r="G1345">
            <v>1258075104.5872595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N1345">
            <v>943556328.44044459</v>
          </cell>
          <cell r="O1345">
            <v>314518776.14681488</v>
          </cell>
          <cell r="Q1345">
            <v>0</v>
          </cell>
          <cell r="R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D1345">
            <v>343</v>
          </cell>
          <cell r="AE1345" t="str">
            <v>NA</v>
          </cell>
          <cell r="AF1345" t="str">
            <v>343.NA1</v>
          </cell>
        </row>
        <row r="1346">
          <cell r="A1346">
            <v>1346</v>
          </cell>
          <cell r="AD1346">
            <v>343</v>
          </cell>
          <cell r="AE1346" t="str">
            <v>NA</v>
          </cell>
          <cell r="AF1346" t="str">
            <v>343.NA2</v>
          </cell>
        </row>
        <row r="1347">
          <cell r="A1347">
            <v>1347</v>
          </cell>
          <cell r="B1347">
            <v>344</v>
          </cell>
          <cell r="C1347" t="str">
            <v>Generators</v>
          </cell>
          <cell r="AD1347">
            <v>344</v>
          </cell>
          <cell r="AE1347" t="str">
            <v>NA</v>
          </cell>
          <cell r="AF1347" t="str">
            <v>344.NA</v>
          </cell>
        </row>
        <row r="1348">
          <cell r="A1348">
            <v>1348</v>
          </cell>
          <cell r="D1348" t="str">
            <v>S</v>
          </cell>
          <cell r="E1348" t="str">
            <v>P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0.75</v>
          </cell>
          <cell r="N1348">
            <v>0</v>
          </cell>
          <cell r="O1348">
            <v>0</v>
          </cell>
          <cell r="Q1348">
            <v>0</v>
          </cell>
          <cell r="R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D1348">
            <v>344</v>
          </cell>
          <cell r="AE1348" t="str">
            <v>S</v>
          </cell>
          <cell r="AF1348" t="str">
            <v>344.S</v>
          </cell>
        </row>
        <row r="1349">
          <cell r="A1349">
            <v>1349</v>
          </cell>
          <cell r="D1349" t="str">
            <v>SG</v>
          </cell>
          <cell r="E1349" t="str">
            <v>P</v>
          </cell>
          <cell r="F1349">
            <v>24172441.41385933</v>
          </cell>
          <cell r="G1349">
            <v>24172441.41385933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0.75</v>
          </cell>
          <cell r="N1349">
            <v>18129331.060394496</v>
          </cell>
          <cell r="O1349">
            <v>6043110.3534648325</v>
          </cell>
          <cell r="Q1349">
            <v>0</v>
          </cell>
          <cell r="R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D1349">
            <v>344</v>
          </cell>
          <cell r="AE1349" t="str">
            <v>SG</v>
          </cell>
          <cell r="AF1349" t="str">
            <v>344.SG</v>
          </cell>
        </row>
        <row r="1350">
          <cell r="A1350">
            <v>1350</v>
          </cell>
          <cell r="C1350" t="str">
            <v>SG-W</v>
          </cell>
          <cell r="D1350" t="str">
            <v>SG</v>
          </cell>
          <cell r="E1350" t="str">
            <v>P</v>
          </cell>
          <cell r="F1350">
            <v>171675960.14562657</v>
          </cell>
          <cell r="G1350">
            <v>171675960.14562657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0.75</v>
          </cell>
          <cell r="N1350">
            <v>128756970.10921994</v>
          </cell>
          <cell r="O1350">
            <v>42918990.036406644</v>
          </cell>
          <cell r="Q1350">
            <v>0</v>
          </cell>
          <cell r="R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344</v>
          </cell>
          <cell r="AE1350" t="str">
            <v>SG</v>
          </cell>
          <cell r="AF1350" t="str">
            <v>344.SG1</v>
          </cell>
        </row>
        <row r="1351">
          <cell r="A1351">
            <v>1351</v>
          </cell>
          <cell r="D1351" t="str">
            <v>SG</v>
          </cell>
          <cell r="E1351" t="str">
            <v>P</v>
          </cell>
          <cell r="F1351">
            <v>7522447.9550973848</v>
          </cell>
          <cell r="G1351">
            <v>7522447.9550973848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0.75</v>
          </cell>
          <cell r="N1351">
            <v>5641835.9663230386</v>
          </cell>
          <cell r="O1351">
            <v>1880611.9887743462</v>
          </cell>
          <cell r="Q1351">
            <v>0</v>
          </cell>
          <cell r="R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344</v>
          </cell>
          <cell r="AE1351" t="str">
            <v>SG</v>
          </cell>
          <cell r="AF1351" t="str">
            <v>344.SG2</v>
          </cell>
        </row>
        <row r="1352">
          <cell r="A1352">
            <v>1352</v>
          </cell>
          <cell r="F1352">
            <v>203370849.51458329</v>
          </cell>
          <cell r="G1352">
            <v>203370849.51458329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N1352">
            <v>152528137.13593748</v>
          </cell>
          <cell r="O1352">
            <v>50842712.378645822</v>
          </cell>
          <cell r="Q1352">
            <v>0</v>
          </cell>
          <cell r="R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D1352">
            <v>344</v>
          </cell>
          <cell r="AE1352" t="str">
            <v>NA</v>
          </cell>
          <cell r="AF1352" t="str">
            <v>344.NA1</v>
          </cell>
        </row>
        <row r="1353">
          <cell r="A1353">
            <v>1353</v>
          </cell>
          <cell r="AD1353">
            <v>344</v>
          </cell>
          <cell r="AE1353" t="str">
            <v>NA</v>
          </cell>
          <cell r="AF1353" t="str">
            <v>344.NA2</v>
          </cell>
        </row>
        <row r="1354">
          <cell r="A1354">
            <v>1354</v>
          </cell>
          <cell r="B1354">
            <v>345</v>
          </cell>
          <cell r="C1354" t="str">
            <v>Accessory Electric Plant</v>
          </cell>
          <cell r="AD1354">
            <v>345</v>
          </cell>
          <cell r="AE1354" t="str">
            <v>NA</v>
          </cell>
          <cell r="AF1354" t="str">
            <v>345.NA</v>
          </cell>
        </row>
        <row r="1355">
          <cell r="A1355">
            <v>1355</v>
          </cell>
          <cell r="D1355" t="str">
            <v>SG</v>
          </cell>
          <cell r="E1355" t="str">
            <v>P</v>
          </cell>
          <cell r="F1355">
            <v>90775213.926017389</v>
          </cell>
          <cell r="G1355">
            <v>90775213.926017389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0.75</v>
          </cell>
          <cell r="N1355">
            <v>68081410.444513038</v>
          </cell>
          <cell r="O1355">
            <v>22693803.481504347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345</v>
          </cell>
          <cell r="AE1355" t="str">
            <v>SG</v>
          </cell>
          <cell r="AF1355" t="str">
            <v>345.SG</v>
          </cell>
        </row>
        <row r="1356">
          <cell r="A1356">
            <v>1356</v>
          </cell>
          <cell r="C1356" t="str">
            <v>SG-W</v>
          </cell>
          <cell r="D1356" t="str">
            <v>SG</v>
          </cell>
          <cell r="E1356" t="str">
            <v>P</v>
          </cell>
          <cell r="F1356">
            <v>48135783.889584102</v>
          </cell>
          <cell r="G1356">
            <v>48135783.889584102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0.75</v>
          </cell>
          <cell r="N1356">
            <v>36101837.917188078</v>
          </cell>
          <cell r="O1356">
            <v>12033945.972396025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345</v>
          </cell>
          <cell r="AE1356" t="str">
            <v>SG</v>
          </cell>
          <cell r="AF1356" t="str">
            <v>345.SG1</v>
          </cell>
        </row>
        <row r="1357">
          <cell r="A1357">
            <v>1357</v>
          </cell>
          <cell r="D1357" t="str">
            <v>SG</v>
          </cell>
          <cell r="E1357" t="str">
            <v>P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0.75</v>
          </cell>
          <cell r="N1357">
            <v>0</v>
          </cell>
          <cell r="O1357">
            <v>0</v>
          </cell>
          <cell r="Q1357">
            <v>0</v>
          </cell>
          <cell r="R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345</v>
          </cell>
          <cell r="AE1357" t="str">
            <v>SG</v>
          </cell>
          <cell r="AF1357" t="str">
            <v>345.SG2</v>
          </cell>
        </row>
        <row r="1358">
          <cell r="A1358">
            <v>1358</v>
          </cell>
          <cell r="D1358" t="str">
            <v>SG</v>
          </cell>
          <cell r="E1358" t="str">
            <v>P</v>
          </cell>
          <cell r="F1358">
            <v>1248169.0725661626</v>
          </cell>
          <cell r="G1358">
            <v>1248169.0725661626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M1358">
            <v>0.75</v>
          </cell>
          <cell r="N1358">
            <v>936126.80442462186</v>
          </cell>
          <cell r="O1358">
            <v>312042.26814154064</v>
          </cell>
          <cell r="Q1358">
            <v>0</v>
          </cell>
          <cell r="R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D1358">
            <v>345</v>
          </cell>
          <cell r="AE1358" t="str">
            <v>SG</v>
          </cell>
          <cell r="AF1358" t="str">
            <v>345.SG3</v>
          </cell>
        </row>
        <row r="1359">
          <cell r="A1359">
            <v>1359</v>
          </cell>
          <cell r="F1359">
            <v>140159166.88816765</v>
          </cell>
          <cell r="G1359">
            <v>140159166.88816765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N1359">
            <v>105119375.16612574</v>
          </cell>
          <cell r="O1359">
            <v>35039791.722041912</v>
          </cell>
          <cell r="Q1359">
            <v>0</v>
          </cell>
          <cell r="R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D1359">
            <v>345</v>
          </cell>
          <cell r="AE1359" t="str">
            <v>NA</v>
          </cell>
          <cell r="AF1359" t="str">
            <v>345.NA1</v>
          </cell>
        </row>
        <row r="1360">
          <cell r="A1360">
            <v>1360</v>
          </cell>
          <cell r="AD1360">
            <v>345</v>
          </cell>
          <cell r="AE1360" t="str">
            <v>NA</v>
          </cell>
          <cell r="AF1360" t="str">
            <v>345.NA2</v>
          </cell>
        </row>
        <row r="1361">
          <cell r="A1361">
            <v>1361</v>
          </cell>
          <cell r="B1361">
            <v>346</v>
          </cell>
          <cell r="C1361" t="str">
            <v>Misc. Power Plant Equipment</v>
          </cell>
          <cell r="AD1361">
            <v>346</v>
          </cell>
          <cell r="AE1361" t="str">
            <v>NA</v>
          </cell>
          <cell r="AF1361" t="str">
            <v>346.NA</v>
          </cell>
        </row>
        <row r="1362">
          <cell r="A1362">
            <v>1362</v>
          </cell>
          <cell r="D1362" t="str">
            <v>SG</v>
          </cell>
          <cell r="E1362" t="str">
            <v>P</v>
          </cell>
          <cell r="F1362">
            <v>5404547.4766301792</v>
          </cell>
          <cell r="G1362">
            <v>5404547.4766301792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0.75</v>
          </cell>
          <cell r="N1362">
            <v>4053410.6074726344</v>
          </cell>
          <cell r="O1362">
            <v>1351136.8691575448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346</v>
          </cell>
          <cell r="AE1362" t="str">
            <v>SG</v>
          </cell>
          <cell r="AF1362" t="str">
            <v>346.SG</v>
          </cell>
        </row>
        <row r="1363">
          <cell r="A1363">
            <v>1363</v>
          </cell>
          <cell r="C1363" t="str">
            <v>SG-W</v>
          </cell>
          <cell r="D1363" t="str">
            <v>SG</v>
          </cell>
          <cell r="E1363" t="str">
            <v>P</v>
          </cell>
          <cell r="F1363">
            <v>1428318.3748155423</v>
          </cell>
          <cell r="G1363">
            <v>1428318.3748155423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0.75</v>
          </cell>
          <cell r="N1363">
            <v>1071238.7811116567</v>
          </cell>
          <cell r="O1363">
            <v>357079.59370388556</v>
          </cell>
          <cell r="Q1363">
            <v>0</v>
          </cell>
          <cell r="R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346</v>
          </cell>
          <cell r="AE1363" t="str">
            <v>SG</v>
          </cell>
          <cell r="AF1363" t="str">
            <v>346.SG1</v>
          </cell>
        </row>
        <row r="1364">
          <cell r="A1364">
            <v>1364</v>
          </cell>
          <cell r="D1364" t="str">
            <v>SG</v>
          </cell>
          <cell r="E1364" t="str">
            <v>P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0.75</v>
          </cell>
          <cell r="N1364">
            <v>0</v>
          </cell>
          <cell r="O1364">
            <v>0</v>
          </cell>
          <cell r="Q1364">
            <v>0</v>
          </cell>
          <cell r="R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346</v>
          </cell>
          <cell r="AE1364" t="str">
            <v>SG</v>
          </cell>
          <cell r="AF1364" t="str">
            <v>346.SG2</v>
          </cell>
        </row>
        <row r="1365">
          <cell r="A1365">
            <v>1365</v>
          </cell>
          <cell r="F1365">
            <v>6832865.8514457215</v>
          </cell>
          <cell r="G1365">
            <v>6832865.8514457215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5124649.3885842916</v>
          </cell>
          <cell r="O1365">
            <v>1708216.4628614304</v>
          </cell>
          <cell r="Q1365">
            <v>0</v>
          </cell>
          <cell r="R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346</v>
          </cell>
          <cell r="AE1365" t="str">
            <v>NA</v>
          </cell>
          <cell r="AF1365" t="str">
            <v>346.NA1</v>
          </cell>
        </row>
        <row r="1366">
          <cell r="A1366">
            <v>1366</v>
          </cell>
          <cell r="AD1366">
            <v>346</v>
          </cell>
          <cell r="AE1366" t="str">
            <v>NA</v>
          </cell>
          <cell r="AF1366" t="str">
            <v>346.NA2</v>
          </cell>
        </row>
        <row r="1367">
          <cell r="A1367">
            <v>1367</v>
          </cell>
          <cell r="B1367" t="str">
            <v>OP</v>
          </cell>
          <cell r="C1367" t="str">
            <v>Unclassified Other Prod Plant-Acct 300</v>
          </cell>
          <cell r="AD1367" t="str">
            <v>OP</v>
          </cell>
          <cell r="AE1367" t="str">
            <v>NA</v>
          </cell>
          <cell r="AF1367" t="str">
            <v>OP.NA</v>
          </cell>
        </row>
        <row r="1368">
          <cell r="A1368">
            <v>1368</v>
          </cell>
          <cell r="D1368" t="str">
            <v>S</v>
          </cell>
          <cell r="E1368" t="str">
            <v>P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0.75</v>
          </cell>
          <cell r="N1368">
            <v>0</v>
          </cell>
          <cell r="O1368">
            <v>0</v>
          </cell>
          <cell r="Q1368">
            <v>0</v>
          </cell>
          <cell r="R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 t="str">
            <v>OP</v>
          </cell>
          <cell r="AE1368" t="str">
            <v>S</v>
          </cell>
          <cell r="AF1368" t="str">
            <v>OP.S</v>
          </cell>
        </row>
        <row r="1369">
          <cell r="A1369">
            <v>1369</v>
          </cell>
          <cell r="D1369" t="str">
            <v>SG</v>
          </cell>
          <cell r="E1369" t="str">
            <v>P</v>
          </cell>
          <cell r="F1369">
            <v>462239.18832099927</v>
          </cell>
          <cell r="G1369">
            <v>462239.18832099927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0.75</v>
          </cell>
          <cell r="N1369">
            <v>346679.39124074945</v>
          </cell>
          <cell r="O1369">
            <v>115559.79708024982</v>
          </cell>
          <cell r="Q1369">
            <v>0</v>
          </cell>
          <cell r="R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 t="str">
            <v>OP</v>
          </cell>
          <cell r="AE1369" t="str">
            <v>SG</v>
          </cell>
          <cell r="AF1369" t="str">
            <v>OP.SG</v>
          </cell>
        </row>
        <row r="1370">
          <cell r="A1370">
            <v>1370</v>
          </cell>
          <cell r="F1370">
            <v>462239.18832099927</v>
          </cell>
          <cell r="G1370">
            <v>462239.18832099927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N1370">
            <v>346679.39124074945</v>
          </cell>
          <cell r="O1370">
            <v>115559.79708024982</v>
          </cell>
          <cell r="Q1370">
            <v>0</v>
          </cell>
          <cell r="R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 t="str">
            <v>OP</v>
          </cell>
          <cell r="AE1370" t="str">
            <v>NA</v>
          </cell>
          <cell r="AF1370" t="str">
            <v>OP.NA1</v>
          </cell>
        </row>
        <row r="1371">
          <cell r="A1371">
            <v>1371</v>
          </cell>
          <cell r="AD1371" t="str">
            <v>OP</v>
          </cell>
          <cell r="AE1371" t="str">
            <v>NA</v>
          </cell>
          <cell r="AF1371" t="str">
            <v>OP.NA2</v>
          </cell>
        </row>
        <row r="1372">
          <cell r="A1372">
            <v>1372</v>
          </cell>
          <cell r="B1372" t="str">
            <v>Total Other Production Plant</v>
          </cell>
          <cell r="F1372">
            <v>1732541505.9925036</v>
          </cell>
          <cell r="G1372">
            <v>1732541505.9925036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N1372">
            <v>1299406129.4943779</v>
          </cell>
          <cell r="O1372">
            <v>433135376.49812591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 t="str">
            <v>Total Other Production Plant</v>
          </cell>
          <cell r="AE1372" t="str">
            <v>NA</v>
          </cell>
          <cell r="AF1372" t="str">
            <v>Total Other Production Plant.NA</v>
          </cell>
        </row>
        <row r="1373">
          <cell r="A1373">
            <v>1373</v>
          </cell>
          <cell r="AD1373" t="str">
            <v>Total Other Production Plant</v>
          </cell>
          <cell r="AE1373" t="str">
            <v>NA</v>
          </cell>
          <cell r="AF1373" t="str">
            <v>Total Other Production Plant.NA1</v>
          </cell>
        </row>
        <row r="1374">
          <cell r="A1374">
            <v>1374</v>
          </cell>
          <cell r="B1374" t="str">
            <v>Experimental Plant</v>
          </cell>
          <cell r="AD1374" t="str">
            <v>Experimental Plant</v>
          </cell>
          <cell r="AE1374" t="str">
            <v>NA</v>
          </cell>
          <cell r="AF1374" t="str">
            <v>Experimental Plant.NA</v>
          </cell>
        </row>
        <row r="1375">
          <cell r="A1375">
            <v>1375</v>
          </cell>
          <cell r="B1375">
            <v>103</v>
          </cell>
          <cell r="C1375" t="str">
            <v>Experimental Plant</v>
          </cell>
          <cell r="AD1375">
            <v>103</v>
          </cell>
          <cell r="AE1375" t="str">
            <v>NA</v>
          </cell>
          <cell r="AF1375" t="str">
            <v>103.NA</v>
          </cell>
        </row>
        <row r="1376">
          <cell r="A1376">
            <v>1376</v>
          </cell>
          <cell r="D1376" t="str">
            <v>SG</v>
          </cell>
          <cell r="E1376" t="str">
            <v>P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M1376">
            <v>0.75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103</v>
          </cell>
          <cell r="AE1376" t="str">
            <v>SG</v>
          </cell>
          <cell r="AF1376" t="str">
            <v>103.SG</v>
          </cell>
        </row>
        <row r="1377">
          <cell r="A1377">
            <v>1377</v>
          </cell>
          <cell r="B1377" t="str">
            <v>Total Experimental Plant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N1377">
            <v>0</v>
          </cell>
          <cell r="O1377">
            <v>0</v>
          </cell>
          <cell r="Q1377">
            <v>0</v>
          </cell>
          <cell r="R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D1377" t="str">
            <v>Total Experimental Plant</v>
          </cell>
          <cell r="AE1377" t="str">
            <v>NA</v>
          </cell>
          <cell r="AF1377" t="str">
            <v>Total Experimental Plant.NA</v>
          </cell>
        </row>
        <row r="1378">
          <cell r="A1378">
            <v>1378</v>
          </cell>
          <cell r="AD1378" t="str">
            <v>Total Experimental Plant</v>
          </cell>
          <cell r="AE1378" t="str">
            <v>NA</v>
          </cell>
          <cell r="AF1378" t="str">
            <v>Total Experimental Plant.NA1</v>
          </cell>
        </row>
        <row r="1379">
          <cell r="A1379">
            <v>1379</v>
          </cell>
          <cell r="B1379" t="str">
            <v>TOTAL PRODUCTION PLANT</v>
          </cell>
          <cell r="F1379">
            <v>5173049352.2470913</v>
          </cell>
          <cell r="G1379">
            <v>5173049352.2470913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N1379">
            <v>3879787014.1853189</v>
          </cell>
          <cell r="O1379">
            <v>1293262338.0617728</v>
          </cell>
          <cell r="Q1379">
            <v>0</v>
          </cell>
          <cell r="R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D1379" t="str">
            <v>TOTAL PRODUCTION PLANT</v>
          </cell>
          <cell r="AE1379" t="str">
            <v>NA</v>
          </cell>
          <cell r="AF1379" t="str">
            <v>TOTAL PRODUCTION PLANT.NA</v>
          </cell>
        </row>
        <row r="1380">
          <cell r="A1380">
            <v>1380</v>
          </cell>
          <cell r="AD1380" t="str">
            <v>TOTAL PRODUCTION PLANT</v>
          </cell>
          <cell r="AE1380" t="str">
            <v>NA</v>
          </cell>
          <cell r="AF1380" t="str">
            <v>TOTAL PRODUCTION PLANT.NA1</v>
          </cell>
        </row>
        <row r="1381">
          <cell r="A1381">
            <v>1381</v>
          </cell>
          <cell r="B1381">
            <v>350</v>
          </cell>
          <cell r="C1381" t="str">
            <v>Land and Land Rights</v>
          </cell>
          <cell r="AD1381">
            <v>350</v>
          </cell>
          <cell r="AE1381" t="str">
            <v>NA</v>
          </cell>
          <cell r="AF1381" t="str">
            <v>350.NA</v>
          </cell>
        </row>
        <row r="1382">
          <cell r="A1382">
            <v>1382</v>
          </cell>
          <cell r="D1382" t="str">
            <v>SG</v>
          </cell>
          <cell r="E1382" t="str">
            <v>T</v>
          </cell>
          <cell r="F1382">
            <v>9059963.2974422295</v>
          </cell>
          <cell r="G1382">
            <v>0</v>
          </cell>
          <cell r="H1382">
            <v>9059963.2974422295</v>
          </cell>
          <cell r="I1382">
            <v>0</v>
          </cell>
          <cell r="J1382">
            <v>0</v>
          </cell>
          <cell r="K1382">
            <v>0</v>
          </cell>
          <cell r="P1382">
            <v>0.75</v>
          </cell>
          <cell r="Q1382">
            <v>6794972.4730816726</v>
          </cell>
          <cell r="R1382">
            <v>2264990.8243605574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350</v>
          </cell>
          <cell r="AE1382" t="str">
            <v>SG</v>
          </cell>
          <cell r="AF1382" t="str">
            <v>350.SG</v>
          </cell>
        </row>
        <row r="1383">
          <cell r="A1383">
            <v>1383</v>
          </cell>
          <cell r="D1383" t="str">
            <v>SG</v>
          </cell>
          <cell r="E1383" t="str">
            <v>T</v>
          </cell>
          <cell r="F1383">
            <v>20806137.961783655</v>
          </cell>
          <cell r="G1383">
            <v>0</v>
          </cell>
          <cell r="H1383">
            <v>20806137.961783655</v>
          </cell>
          <cell r="I1383">
            <v>0</v>
          </cell>
          <cell r="J1383">
            <v>0</v>
          </cell>
          <cell r="K1383">
            <v>0</v>
          </cell>
          <cell r="P1383">
            <v>0.75</v>
          </cell>
          <cell r="Q1383">
            <v>15604603.471337741</v>
          </cell>
          <cell r="R1383">
            <v>5201534.4904459137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D1383">
            <v>350</v>
          </cell>
          <cell r="AE1383" t="str">
            <v>SG</v>
          </cell>
          <cell r="AF1383" t="str">
            <v>350.SG1</v>
          </cell>
        </row>
        <row r="1384">
          <cell r="A1384">
            <v>1384</v>
          </cell>
          <cell r="D1384" t="str">
            <v>SG</v>
          </cell>
          <cell r="E1384" t="str">
            <v>T</v>
          </cell>
          <cell r="F1384">
            <v>78720125.18345812</v>
          </cell>
          <cell r="G1384">
            <v>0</v>
          </cell>
          <cell r="H1384">
            <v>78720125.18345812</v>
          </cell>
          <cell r="I1384">
            <v>0</v>
          </cell>
          <cell r="J1384">
            <v>0</v>
          </cell>
          <cell r="K1384">
            <v>0</v>
          </cell>
          <cell r="P1384">
            <v>0.75</v>
          </cell>
          <cell r="Q1384">
            <v>59040093.88759359</v>
          </cell>
          <cell r="R1384">
            <v>19680031.29586453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D1384">
            <v>350</v>
          </cell>
          <cell r="AE1384" t="str">
            <v>SG</v>
          </cell>
          <cell r="AF1384" t="str">
            <v>350.SG2</v>
          </cell>
        </row>
        <row r="1385">
          <cell r="A1385">
            <v>1385</v>
          </cell>
          <cell r="F1385">
            <v>108586226.44268399</v>
          </cell>
          <cell r="G1385">
            <v>0</v>
          </cell>
          <cell r="H1385">
            <v>108586226.44268399</v>
          </cell>
          <cell r="I1385">
            <v>0</v>
          </cell>
          <cell r="J1385">
            <v>0</v>
          </cell>
          <cell r="K1385">
            <v>0</v>
          </cell>
          <cell r="N1385">
            <v>0</v>
          </cell>
          <cell r="O1385">
            <v>0</v>
          </cell>
          <cell r="Q1385">
            <v>81439669.832013011</v>
          </cell>
          <cell r="R1385">
            <v>27146556.610670999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>
            <v>350</v>
          </cell>
          <cell r="AE1385" t="str">
            <v>NA</v>
          </cell>
          <cell r="AF1385" t="str">
            <v>350.NA1</v>
          </cell>
        </row>
        <row r="1386">
          <cell r="A1386">
            <v>1386</v>
          </cell>
          <cell r="AD1386">
            <v>350</v>
          </cell>
          <cell r="AE1386" t="str">
            <v>NA</v>
          </cell>
          <cell r="AF1386" t="str">
            <v>350.NA2</v>
          </cell>
        </row>
        <row r="1387">
          <cell r="A1387">
            <v>1387</v>
          </cell>
          <cell r="B1387">
            <v>352</v>
          </cell>
          <cell r="C1387" t="str">
            <v>Structures and Improvements</v>
          </cell>
          <cell r="AD1387">
            <v>352</v>
          </cell>
          <cell r="AE1387" t="str">
            <v>NA</v>
          </cell>
          <cell r="AF1387" t="str">
            <v>352.NA</v>
          </cell>
        </row>
        <row r="1388">
          <cell r="A1388">
            <v>1388</v>
          </cell>
          <cell r="D1388" t="str">
            <v>S</v>
          </cell>
          <cell r="E1388" t="str">
            <v>T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P1388">
            <v>0.75</v>
          </cell>
          <cell r="Q1388">
            <v>0</v>
          </cell>
          <cell r="R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D1388">
            <v>352</v>
          </cell>
          <cell r="AE1388" t="str">
            <v>S</v>
          </cell>
          <cell r="AF1388" t="str">
            <v>352.S</v>
          </cell>
        </row>
        <row r="1389">
          <cell r="A1389">
            <v>1389</v>
          </cell>
          <cell r="D1389" t="str">
            <v>SG</v>
          </cell>
          <cell r="E1389" t="str">
            <v>T</v>
          </cell>
          <cell r="F1389">
            <v>3068892.4110626858</v>
          </cell>
          <cell r="G1389">
            <v>0</v>
          </cell>
          <cell r="H1389">
            <v>3068892.4110626858</v>
          </cell>
          <cell r="I1389">
            <v>0</v>
          </cell>
          <cell r="J1389">
            <v>0</v>
          </cell>
          <cell r="K1389">
            <v>0</v>
          </cell>
          <cell r="P1389">
            <v>0.75</v>
          </cell>
          <cell r="Q1389">
            <v>2301669.3082970143</v>
          </cell>
          <cell r="R1389">
            <v>767223.10276567144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>
            <v>352</v>
          </cell>
          <cell r="AE1389" t="str">
            <v>SG</v>
          </cell>
          <cell r="AF1389" t="str">
            <v>352.SG</v>
          </cell>
        </row>
        <row r="1390">
          <cell r="A1390">
            <v>1390</v>
          </cell>
          <cell r="D1390" t="str">
            <v>SG</v>
          </cell>
          <cell r="E1390" t="str">
            <v>T</v>
          </cell>
          <cell r="F1390">
            <v>7667454.5569149209</v>
          </cell>
          <cell r="G1390">
            <v>0</v>
          </cell>
          <cell r="H1390">
            <v>7667454.5569149209</v>
          </cell>
          <cell r="I1390">
            <v>0</v>
          </cell>
          <cell r="J1390">
            <v>0</v>
          </cell>
          <cell r="K1390">
            <v>0</v>
          </cell>
          <cell r="P1390">
            <v>0.75</v>
          </cell>
          <cell r="Q1390">
            <v>5750590.9176861905</v>
          </cell>
          <cell r="R1390">
            <v>1916863.6392287302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D1390">
            <v>352</v>
          </cell>
          <cell r="AE1390" t="str">
            <v>SG</v>
          </cell>
          <cell r="AF1390" t="str">
            <v>352.SG1</v>
          </cell>
        </row>
        <row r="1391">
          <cell r="A1391">
            <v>1391</v>
          </cell>
          <cell r="D1391" t="str">
            <v>SG</v>
          </cell>
          <cell r="E1391" t="str">
            <v>T</v>
          </cell>
          <cell r="F1391">
            <v>91912143.616354346</v>
          </cell>
          <cell r="G1391">
            <v>0</v>
          </cell>
          <cell r="H1391">
            <v>91912143.616354346</v>
          </cell>
          <cell r="I1391">
            <v>0</v>
          </cell>
          <cell r="J1391">
            <v>0</v>
          </cell>
          <cell r="K1391">
            <v>0</v>
          </cell>
          <cell r="P1391">
            <v>0.75</v>
          </cell>
          <cell r="Q1391">
            <v>68934107.71226576</v>
          </cell>
          <cell r="R1391">
            <v>22978035.904088587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D1391">
            <v>352</v>
          </cell>
          <cell r="AE1391" t="str">
            <v>SG</v>
          </cell>
          <cell r="AF1391" t="str">
            <v>352.SG2</v>
          </cell>
        </row>
        <row r="1392">
          <cell r="A1392">
            <v>1392</v>
          </cell>
          <cell r="F1392">
            <v>102648490.58433196</v>
          </cell>
          <cell r="G1392">
            <v>0</v>
          </cell>
          <cell r="H1392">
            <v>102648490.58433196</v>
          </cell>
          <cell r="I1392">
            <v>0</v>
          </cell>
          <cell r="J1392">
            <v>0</v>
          </cell>
          <cell r="K1392">
            <v>0</v>
          </cell>
          <cell r="N1392">
            <v>0</v>
          </cell>
          <cell r="O1392">
            <v>0</v>
          </cell>
          <cell r="Q1392">
            <v>76986367.938248962</v>
          </cell>
          <cell r="R1392">
            <v>25662122.64608299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D1392">
            <v>352</v>
          </cell>
          <cell r="AE1392" t="str">
            <v>NA</v>
          </cell>
          <cell r="AF1392" t="str">
            <v>352.NA1</v>
          </cell>
        </row>
        <row r="1393">
          <cell r="A1393">
            <v>1393</v>
          </cell>
          <cell r="AD1393">
            <v>352</v>
          </cell>
          <cell r="AE1393" t="str">
            <v>NA</v>
          </cell>
          <cell r="AF1393" t="str">
            <v>352.NA2</v>
          </cell>
        </row>
        <row r="1394">
          <cell r="A1394">
            <v>1394</v>
          </cell>
          <cell r="B1394">
            <v>353</v>
          </cell>
          <cell r="C1394" t="str">
            <v>Station Equipment</v>
          </cell>
          <cell r="AD1394">
            <v>353</v>
          </cell>
          <cell r="AE1394" t="str">
            <v>NA</v>
          </cell>
          <cell r="AF1394" t="str">
            <v>353.NA</v>
          </cell>
        </row>
        <row r="1395">
          <cell r="A1395">
            <v>1395</v>
          </cell>
          <cell r="D1395" t="str">
            <v>SG</v>
          </cell>
          <cell r="E1395" t="str">
            <v>T</v>
          </cell>
          <cell r="F1395">
            <v>47745339.10045059</v>
          </cell>
          <cell r="G1395">
            <v>0</v>
          </cell>
          <cell r="H1395">
            <v>47745339.10045059</v>
          </cell>
          <cell r="I1395">
            <v>0</v>
          </cell>
          <cell r="J1395">
            <v>0</v>
          </cell>
          <cell r="K1395">
            <v>0</v>
          </cell>
          <cell r="P1395">
            <v>0.75</v>
          </cell>
          <cell r="Q1395">
            <v>35809004.325337946</v>
          </cell>
          <cell r="R1395">
            <v>11936334.775112648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D1395">
            <v>353</v>
          </cell>
          <cell r="AE1395" t="str">
            <v>SG</v>
          </cell>
          <cell r="AF1395" t="str">
            <v>353.SG</v>
          </cell>
        </row>
        <row r="1396">
          <cell r="A1396">
            <v>1396</v>
          </cell>
          <cell r="D1396" t="str">
            <v>SG</v>
          </cell>
          <cell r="E1396" t="str">
            <v>T</v>
          </cell>
          <cell r="F1396">
            <v>71512712.118468612</v>
          </cell>
          <cell r="G1396">
            <v>0</v>
          </cell>
          <cell r="H1396">
            <v>71512712.118468612</v>
          </cell>
          <cell r="I1396">
            <v>0</v>
          </cell>
          <cell r="J1396">
            <v>0</v>
          </cell>
          <cell r="K1396">
            <v>0</v>
          </cell>
          <cell r="P1396">
            <v>0.75</v>
          </cell>
          <cell r="Q1396">
            <v>53634534.088851459</v>
          </cell>
          <cell r="R1396">
            <v>17878178.029617153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>
            <v>353</v>
          </cell>
          <cell r="AE1396" t="str">
            <v>SG</v>
          </cell>
          <cell r="AF1396" t="str">
            <v>353.SG1</v>
          </cell>
        </row>
        <row r="1397">
          <cell r="A1397">
            <v>1397</v>
          </cell>
          <cell r="D1397" t="str">
            <v>SG</v>
          </cell>
          <cell r="E1397" t="str">
            <v>T</v>
          </cell>
          <cell r="F1397">
            <v>737264374.60531771</v>
          </cell>
          <cell r="G1397">
            <v>0</v>
          </cell>
          <cell r="H1397">
            <v>737264374.60531771</v>
          </cell>
          <cell r="I1397">
            <v>0</v>
          </cell>
          <cell r="J1397">
            <v>0</v>
          </cell>
          <cell r="K1397">
            <v>0</v>
          </cell>
          <cell r="P1397">
            <v>0.75</v>
          </cell>
          <cell r="Q1397">
            <v>552948280.95398831</v>
          </cell>
          <cell r="R1397">
            <v>184316093.65132943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D1397">
            <v>353</v>
          </cell>
          <cell r="AE1397" t="str">
            <v>SG</v>
          </cell>
          <cell r="AF1397" t="str">
            <v>353.SG2</v>
          </cell>
        </row>
        <row r="1398">
          <cell r="A1398">
            <v>1398</v>
          </cell>
          <cell r="F1398">
            <v>856522425.82423687</v>
          </cell>
          <cell r="G1398">
            <v>0</v>
          </cell>
          <cell r="H1398">
            <v>856522425.82423687</v>
          </cell>
          <cell r="I1398">
            <v>0</v>
          </cell>
          <cell r="J1398">
            <v>0</v>
          </cell>
          <cell r="K1398">
            <v>0</v>
          </cell>
          <cell r="N1398">
            <v>0</v>
          </cell>
          <cell r="O1398">
            <v>0</v>
          </cell>
          <cell r="Q1398">
            <v>642391819.36817765</v>
          </cell>
          <cell r="R1398">
            <v>214130606.45605922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D1398">
            <v>353</v>
          </cell>
          <cell r="AE1398" t="str">
            <v>NA</v>
          </cell>
          <cell r="AF1398" t="str">
            <v>353.NA1</v>
          </cell>
        </row>
        <row r="1399">
          <cell r="A1399">
            <v>1399</v>
          </cell>
          <cell r="AD1399">
            <v>353</v>
          </cell>
          <cell r="AE1399" t="str">
            <v>NA</v>
          </cell>
          <cell r="AF1399" t="str">
            <v>353.NA2</v>
          </cell>
        </row>
        <row r="1400">
          <cell r="A1400">
            <v>1400</v>
          </cell>
          <cell r="B1400">
            <v>354</v>
          </cell>
          <cell r="C1400" t="str">
            <v>Towers and Fixtures</v>
          </cell>
          <cell r="AD1400">
            <v>354</v>
          </cell>
          <cell r="AE1400" t="str">
            <v>NA</v>
          </cell>
          <cell r="AF1400" t="str">
            <v>354.NA</v>
          </cell>
        </row>
        <row r="1401">
          <cell r="A1401">
            <v>1401</v>
          </cell>
          <cell r="D1401" t="str">
            <v>SG</v>
          </cell>
          <cell r="E1401" t="str">
            <v>T</v>
          </cell>
          <cell r="F1401">
            <v>65928651.484348342</v>
          </cell>
          <cell r="G1401">
            <v>0</v>
          </cell>
          <cell r="H1401">
            <v>65928651.484348342</v>
          </cell>
          <cell r="I1401">
            <v>0</v>
          </cell>
          <cell r="J1401">
            <v>0</v>
          </cell>
          <cell r="K1401">
            <v>0</v>
          </cell>
          <cell r="P1401">
            <v>0.75</v>
          </cell>
          <cell r="Q1401">
            <v>49446488.613261253</v>
          </cell>
          <cell r="R1401">
            <v>16482162.871087085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354</v>
          </cell>
          <cell r="AE1401" t="str">
            <v>SG</v>
          </cell>
          <cell r="AF1401" t="str">
            <v>354.SG</v>
          </cell>
        </row>
        <row r="1402">
          <cell r="A1402">
            <v>1402</v>
          </cell>
          <cell r="D1402" t="str">
            <v>SG</v>
          </cell>
          <cell r="E1402" t="str">
            <v>T</v>
          </cell>
          <cell r="F1402">
            <v>57218002.242609233</v>
          </cell>
          <cell r="G1402">
            <v>0</v>
          </cell>
          <cell r="H1402">
            <v>57218002.242609233</v>
          </cell>
          <cell r="I1402">
            <v>0</v>
          </cell>
          <cell r="J1402">
            <v>0</v>
          </cell>
          <cell r="K1402">
            <v>0</v>
          </cell>
          <cell r="P1402">
            <v>0.75</v>
          </cell>
          <cell r="Q1402">
            <v>42913501.681956924</v>
          </cell>
          <cell r="R1402">
            <v>14304500.560652308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354</v>
          </cell>
          <cell r="AE1402" t="str">
            <v>SG</v>
          </cell>
          <cell r="AF1402" t="str">
            <v>354.SG1</v>
          </cell>
        </row>
        <row r="1403">
          <cell r="A1403">
            <v>1403</v>
          </cell>
          <cell r="D1403" t="str">
            <v>SG</v>
          </cell>
          <cell r="E1403" t="str">
            <v>T</v>
          </cell>
          <cell r="F1403">
            <v>436109720.96722394</v>
          </cell>
          <cell r="G1403">
            <v>0</v>
          </cell>
          <cell r="H1403">
            <v>436109720.96722394</v>
          </cell>
          <cell r="I1403">
            <v>0</v>
          </cell>
          <cell r="J1403">
            <v>0</v>
          </cell>
          <cell r="K1403">
            <v>0</v>
          </cell>
          <cell r="P1403">
            <v>0.75</v>
          </cell>
          <cell r="Q1403">
            <v>327082290.72541797</v>
          </cell>
          <cell r="R1403">
            <v>109027430.24180599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D1403">
            <v>354</v>
          </cell>
          <cell r="AE1403" t="str">
            <v>SG</v>
          </cell>
          <cell r="AF1403" t="str">
            <v>354.SG2</v>
          </cell>
        </row>
        <row r="1404">
          <cell r="A1404">
            <v>1404</v>
          </cell>
          <cell r="F1404">
            <v>559256374.69418156</v>
          </cell>
          <cell r="G1404">
            <v>0</v>
          </cell>
          <cell r="H1404">
            <v>559256374.69418156</v>
          </cell>
          <cell r="I1404">
            <v>0</v>
          </cell>
          <cell r="J1404">
            <v>0</v>
          </cell>
          <cell r="K1404">
            <v>0</v>
          </cell>
          <cell r="N1404">
            <v>0</v>
          </cell>
          <cell r="O1404">
            <v>0</v>
          </cell>
          <cell r="Q1404">
            <v>419442281.02063614</v>
          </cell>
          <cell r="R1404">
            <v>139814093.67354539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D1404">
            <v>354</v>
          </cell>
          <cell r="AE1404" t="str">
            <v>NA</v>
          </cell>
          <cell r="AF1404" t="str">
            <v>354.NA1</v>
          </cell>
        </row>
        <row r="1405">
          <cell r="A1405">
            <v>1405</v>
          </cell>
          <cell r="AD1405">
            <v>354</v>
          </cell>
          <cell r="AE1405" t="str">
            <v>NA</v>
          </cell>
          <cell r="AF1405" t="str">
            <v>354.NA2</v>
          </cell>
        </row>
        <row r="1406">
          <cell r="A1406">
            <v>1406</v>
          </cell>
          <cell r="B1406">
            <v>355</v>
          </cell>
          <cell r="C1406" t="str">
            <v>Poles and Fixtures</v>
          </cell>
          <cell r="AD1406">
            <v>355</v>
          </cell>
          <cell r="AE1406" t="str">
            <v>NA</v>
          </cell>
          <cell r="AF1406" t="str">
            <v>355.NA</v>
          </cell>
        </row>
        <row r="1407">
          <cell r="A1407">
            <v>1407</v>
          </cell>
          <cell r="D1407" t="str">
            <v>SG</v>
          </cell>
          <cell r="E1407" t="str">
            <v>T</v>
          </cell>
          <cell r="F1407">
            <v>27131754.588666793</v>
          </cell>
          <cell r="G1407">
            <v>0</v>
          </cell>
          <cell r="H1407">
            <v>27131754.588666793</v>
          </cell>
          <cell r="I1407">
            <v>0</v>
          </cell>
          <cell r="J1407">
            <v>0</v>
          </cell>
          <cell r="K1407">
            <v>0</v>
          </cell>
          <cell r="P1407">
            <v>0.75</v>
          </cell>
          <cell r="Q1407">
            <v>20348815.941500094</v>
          </cell>
          <cell r="R1407">
            <v>6782938.6471666982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355</v>
          </cell>
          <cell r="AE1407" t="str">
            <v>SG</v>
          </cell>
          <cell r="AF1407" t="str">
            <v>355.SG</v>
          </cell>
        </row>
        <row r="1408">
          <cell r="A1408">
            <v>1408</v>
          </cell>
          <cell r="D1408" t="str">
            <v>SG</v>
          </cell>
          <cell r="E1408" t="str">
            <v>T</v>
          </cell>
          <cell r="F1408">
            <v>49636074.947430022</v>
          </cell>
          <cell r="G1408">
            <v>0</v>
          </cell>
          <cell r="H1408">
            <v>49636074.947430022</v>
          </cell>
          <cell r="I1408">
            <v>0</v>
          </cell>
          <cell r="J1408">
            <v>0</v>
          </cell>
          <cell r="K1408">
            <v>0</v>
          </cell>
          <cell r="P1408">
            <v>0.75</v>
          </cell>
          <cell r="Q1408">
            <v>37227056.210572518</v>
          </cell>
          <cell r="R1408">
            <v>12409018.736857506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355</v>
          </cell>
          <cell r="AE1408" t="str">
            <v>SG</v>
          </cell>
          <cell r="AF1408" t="str">
            <v>355.SG1</v>
          </cell>
        </row>
        <row r="1409">
          <cell r="A1409">
            <v>1409</v>
          </cell>
          <cell r="D1409" t="str">
            <v>SG</v>
          </cell>
          <cell r="E1409" t="str">
            <v>T</v>
          </cell>
          <cell r="F1409">
            <v>311977353.90171832</v>
          </cell>
          <cell r="G1409">
            <v>0</v>
          </cell>
          <cell r="H1409">
            <v>311977353.90171832</v>
          </cell>
          <cell r="I1409">
            <v>0</v>
          </cell>
          <cell r="J1409">
            <v>0</v>
          </cell>
          <cell r="K1409">
            <v>0</v>
          </cell>
          <cell r="P1409">
            <v>0.75</v>
          </cell>
          <cell r="Q1409">
            <v>233983015.42628872</v>
          </cell>
          <cell r="R1409">
            <v>77994338.47542958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355</v>
          </cell>
          <cell r="AE1409" t="str">
            <v>SG</v>
          </cell>
          <cell r="AF1409" t="str">
            <v>355.SG2</v>
          </cell>
        </row>
        <row r="1410">
          <cell r="A1410">
            <v>1410</v>
          </cell>
          <cell r="F1410">
            <v>388745183.43781513</v>
          </cell>
          <cell r="G1410">
            <v>0</v>
          </cell>
          <cell r="H1410">
            <v>388745183.43781513</v>
          </cell>
          <cell r="I1410">
            <v>0</v>
          </cell>
          <cell r="J1410">
            <v>0</v>
          </cell>
          <cell r="K1410">
            <v>0</v>
          </cell>
          <cell r="N1410">
            <v>0</v>
          </cell>
          <cell r="O1410">
            <v>0</v>
          </cell>
          <cell r="Q1410">
            <v>291558887.57836133</v>
          </cell>
          <cell r="R1410">
            <v>97186295.859453782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D1410">
            <v>355</v>
          </cell>
          <cell r="AE1410" t="str">
            <v>NA</v>
          </cell>
          <cell r="AF1410" t="str">
            <v>355.NA1</v>
          </cell>
        </row>
        <row r="1411">
          <cell r="A1411">
            <v>1411</v>
          </cell>
          <cell r="AD1411">
            <v>355</v>
          </cell>
          <cell r="AE1411" t="str">
            <v>NA</v>
          </cell>
          <cell r="AF1411" t="str">
            <v>355.NA2</v>
          </cell>
        </row>
        <row r="1412">
          <cell r="A1412">
            <v>1412</v>
          </cell>
          <cell r="B1412">
            <v>356</v>
          </cell>
          <cell r="C1412" t="str">
            <v>Clearing and Grading</v>
          </cell>
          <cell r="AD1412">
            <v>356</v>
          </cell>
          <cell r="AE1412" t="str">
            <v>NA</v>
          </cell>
          <cell r="AF1412" t="str">
            <v>356.NA</v>
          </cell>
        </row>
        <row r="1413">
          <cell r="A1413">
            <v>1413</v>
          </cell>
          <cell r="D1413" t="str">
            <v>SG</v>
          </cell>
          <cell r="E1413" t="str">
            <v>T</v>
          </cell>
          <cell r="F1413">
            <v>75944287.966228083</v>
          </cell>
          <cell r="G1413">
            <v>0</v>
          </cell>
          <cell r="H1413">
            <v>75944287.966228083</v>
          </cell>
          <cell r="I1413">
            <v>0</v>
          </cell>
          <cell r="J1413">
            <v>0</v>
          </cell>
          <cell r="K1413">
            <v>0</v>
          </cell>
          <cell r="P1413">
            <v>0.75</v>
          </cell>
          <cell r="Q1413">
            <v>56958215.974671066</v>
          </cell>
          <cell r="R1413">
            <v>18986071.991557021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356</v>
          </cell>
          <cell r="AE1413" t="str">
            <v>SG</v>
          </cell>
          <cell r="AF1413" t="str">
            <v>356.SG</v>
          </cell>
        </row>
        <row r="1414">
          <cell r="A1414">
            <v>1414</v>
          </cell>
          <cell r="D1414" t="str">
            <v>SG</v>
          </cell>
          <cell r="E1414" t="str">
            <v>T</v>
          </cell>
          <cell r="F1414">
            <v>68575734.58418946</v>
          </cell>
          <cell r="G1414">
            <v>0</v>
          </cell>
          <cell r="H1414">
            <v>68575734.58418946</v>
          </cell>
          <cell r="I1414">
            <v>0</v>
          </cell>
          <cell r="J1414">
            <v>0</v>
          </cell>
          <cell r="K1414">
            <v>0</v>
          </cell>
          <cell r="P1414">
            <v>0.75</v>
          </cell>
          <cell r="Q1414">
            <v>51431800.938142091</v>
          </cell>
          <cell r="R1414">
            <v>17143933.646047365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356</v>
          </cell>
          <cell r="AE1414" t="str">
            <v>SG</v>
          </cell>
          <cell r="AF1414" t="str">
            <v>356.SG1</v>
          </cell>
        </row>
        <row r="1415">
          <cell r="A1415">
            <v>1415</v>
          </cell>
          <cell r="D1415" t="str">
            <v>SG</v>
          </cell>
          <cell r="E1415" t="str">
            <v>T</v>
          </cell>
          <cell r="F1415">
            <v>374555677.64149743</v>
          </cell>
          <cell r="G1415">
            <v>0</v>
          </cell>
          <cell r="H1415">
            <v>374555677.64149743</v>
          </cell>
          <cell r="I1415">
            <v>0</v>
          </cell>
          <cell r="J1415">
            <v>0</v>
          </cell>
          <cell r="K1415">
            <v>0</v>
          </cell>
          <cell r="P1415">
            <v>0.75</v>
          </cell>
          <cell r="Q1415">
            <v>280916758.23112309</v>
          </cell>
          <cell r="R1415">
            <v>93638919.410374358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356</v>
          </cell>
          <cell r="AE1415" t="str">
            <v>SG</v>
          </cell>
          <cell r="AF1415" t="str">
            <v>356.SG2</v>
          </cell>
        </row>
        <row r="1416">
          <cell r="A1416">
            <v>1416</v>
          </cell>
          <cell r="F1416">
            <v>519075700.19191498</v>
          </cell>
          <cell r="G1416">
            <v>0</v>
          </cell>
          <cell r="H1416">
            <v>519075700.19191498</v>
          </cell>
          <cell r="I1416">
            <v>0</v>
          </cell>
          <cell r="J1416">
            <v>0</v>
          </cell>
          <cell r="K1416">
            <v>0</v>
          </cell>
          <cell r="N1416">
            <v>0</v>
          </cell>
          <cell r="O1416">
            <v>0</v>
          </cell>
          <cell r="Q1416">
            <v>389306775.14393628</v>
          </cell>
          <cell r="R1416">
            <v>129768925.04797874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D1416">
            <v>356</v>
          </cell>
          <cell r="AE1416" t="str">
            <v>NA</v>
          </cell>
          <cell r="AF1416" t="str">
            <v>356.NA1</v>
          </cell>
        </row>
        <row r="1417">
          <cell r="A1417">
            <v>1417</v>
          </cell>
          <cell r="AD1417">
            <v>356</v>
          </cell>
          <cell r="AE1417" t="str">
            <v>NA</v>
          </cell>
          <cell r="AF1417" t="str">
            <v>356.NA2</v>
          </cell>
        </row>
        <row r="1418">
          <cell r="A1418">
            <v>1418</v>
          </cell>
          <cell r="B1418">
            <v>357</v>
          </cell>
          <cell r="C1418" t="str">
            <v>Underground Conduit</v>
          </cell>
          <cell r="AD1418">
            <v>357</v>
          </cell>
          <cell r="AE1418" t="str">
            <v>NA</v>
          </cell>
          <cell r="AF1418" t="str">
            <v>357.NA</v>
          </cell>
        </row>
        <row r="1419">
          <cell r="A1419">
            <v>1419</v>
          </cell>
          <cell r="D1419" t="str">
            <v>SG</v>
          </cell>
          <cell r="E1419" t="str">
            <v>T</v>
          </cell>
          <cell r="F1419">
            <v>2740.683322147067</v>
          </cell>
          <cell r="G1419">
            <v>0</v>
          </cell>
          <cell r="H1419">
            <v>2740.683322147067</v>
          </cell>
          <cell r="I1419">
            <v>0</v>
          </cell>
          <cell r="J1419">
            <v>0</v>
          </cell>
          <cell r="K1419">
            <v>0</v>
          </cell>
          <cell r="P1419">
            <v>0.75</v>
          </cell>
          <cell r="Q1419">
            <v>2055.5124916103005</v>
          </cell>
          <cell r="R1419">
            <v>685.17083053676674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357</v>
          </cell>
          <cell r="AE1419" t="str">
            <v>SG</v>
          </cell>
          <cell r="AF1419" t="str">
            <v>357.SG</v>
          </cell>
        </row>
        <row r="1420">
          <cell r="A1420">
            <v>1420</v>
          </cell>
          <cell r="D1420" t="str">
            <v>SG</v>
          </cell>
          <cell r="E1420" t="str">
            <v>T</v>
          </cell>
          <cell r="F1420">
            <v>39426.406803014717</v>
          </cell>
          <cell r="G1420">
            <v>0</v>
          </cell>
          <cell r="H1420">
            <v>39426.406803014717</v>
          </cell>
          <cell r="I1420">
            <v>0</v>
          </cell>
          <cell r="J1420">
            <v>0</v>
          </cell>
          <cell r="K1420">
            <v>0</v>
          </cell>
          <cell r="P1420">
            <v>0.75</v>
          </cell>
          <cell r="Q1420">
            <v>29569.805102261038</v>
          </cell>
          <cell r="R1420">
            <v>9856.6017007536793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357</v>
          </cell>
          <cell r="AE1420" t="str">
            <v>SG</v>
          </cell>
          <cell r="AF1420" t="str">
            <v>357.SG1</v>
          </cell>
        </row>
        <row r="1421">
          <cell r="A1421">
            <v>1421</v>
          </cell>
          <cell r="D1421" t="str">
            <v>SG</v>
          </cell>
          <cell r="E1421" t="str">
            <v>T</v>
          </cell>
          <cell r="F1421">
            <v>1471879.9422770818</v>
          </cell>
          <cell r="G1421">
            <v>0</v>
          </cell>
          <cell r="H1421">
            <v>1471879.9422770818</v>
          </cell>
          <cell r="I1421">
            <v>0</v>
          </cell>
          <cell r="J1421">
            <v>0</v>
          </cell>
          <cell r="K1421">
            <v>0</v>
          </cell>
          <cell r="P1421">
            <v>0.75</v>
          </cell>
          <cell r="Q1421">
            <v>1103909.9567078114</v>
          </cell>
          <cell r="R1421">
            <v>367969.98556927044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357</v>
          </cell>
          <cell r="AE1421" t="str">
            <v>SG</v>
          </cell>
          <cell r="AF1421" t="str">
            <v>357.SG2</v>
          </cell>
        </row>
        <row r="1422">
          <cell r="A1422">
            <v>1422</v>
          </cell>
          <cell r="F1422">
            <v>1514047.0324022435</v>
          </cell>
          <cell r="G1422">
            <v>0</v>
          </cell>
          <cell r="H1422">
            <v>1514047.0324022435</v>
          </cell>
          <cell r="I1422">
            <v>0</v>
          </cell>
          <cell r="J1422">
            <v>0</v>
          </cell>
          <cell r="K1422">
            <v>0</v>
          </cell>
          <cell r="N1422">
            <v>0</v>
          </cell>
          <cell r="O1422">
            <v>0</v>
          </cell>
          <cell r="Q1422">
            <v>1135535.2743016828</v>
          </cell>
          <cell r="R1422">
            <v>378511.75810056087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D1422">
            <v>357</v>
          </cell>
          <cell r="AE1422" t="str">
            <v>NA</v>
          </cell>
          <cell r="AF1422" t="str">
            <v>357.NA1</v>
          </cell>
        </row>
        <row r="1423">
          <cell r="A1423">
            <v>1423</v>
          </cell>
          <cell r="AD1423">
            <v>357</v>
          </cell>
          <cell r="AE1423" t="str">
            <v>NA</v>
          </cell>
          <cell r="AF1423" t="str">
            <v>357.NA2</v>
          </cell>
        </row>
        <row r="1424">
          <cell r="A1424">
            <v>1424</v>
          </cell>
          <cell r="B1424">
            <v>358</v>
          </cell>
          <cell r="C1424" t="str">
            <v xml:space="preserve">Underground Conductors </v>
          </cell>
          <cell r="AD1424">
            <v>358</v>
          </cell>
          <cell r="AE1424" t="str">
            <v>NA</v>
          </cell>
          <cell r="AF1424" t="str">
            <v>358.NA</v>
          </cell>
        </row>
        <row r="1425">
          <cell r="A1425">
            <v>1425</v>
          </cell>
          <cell r="D1425" t="str">
            <v>SG</v>
          </cell>
          <cell r="E1425" t="str">
            <v>T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P1425">
            <v>0.75</v>
          </cell>
          <cell r="Q1425">
            <v>0</v>
          </cell>
          <cell r="R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358</v>
          </cell>
          <cell r="AE1425" t="str">
            <v>SG</v>
          </cell>
          <cell r="AF1425" t="str">
            <v>358.SG</v>
          </cell>
        </row>
        <row r="1426">
          <cell r="A1426">
            <v>1426</v>
          </cell>
          <cell r="D1426" t="str">
            <v>SG</v>
          </cell>
          <cell r="E1426" t="str">
            <v>T</v>
          </cell>
          <cell r="F1426">
            <v>467845.03068806446</v>
          </cell>
          <cell r="G1426">
            <v>0</v>
          </cell>
          <cell r="H1426">
            <v>467845.03068806446</v>
          </cell>
          <cell r="I1426">
            <v>0</v>
          </cell>
          <cell r="J1426">
            <v>0</v>
          </cell>
          <cell r="K1426">
            <v>0</v>
          </cell>
          <cell r="P1426">
            <v>0.75</v>
          </cell>
          <cell r="Q1426">
            <v>350883.77301604836</v>
          </cell>
          <cell r="R1426">
            <v>116961.25767201612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358</v>
          </cell>
          <cell r="AE1426" t="str">
            <v>SG</v>
          </cell>
          <cell r="AF1426" t="str">
            <v>358.SG1</v>
          </cell>
        </row>
        <row r="1427">
          <cell r="A1427">
            <v>1427</v>
          </cell>
          <cell r="D1427" t="str">
            <v>SG</v>
          </cell>
          <cell r="E1427" t="str">
            <v>T</v>
          </cell>
          <cell r="F1427">
            <v>2988817.2126556532</v>
          </cell>
          <cell r="G1427">
            <v>0</v>
          </cell>
          <cell r="H1427">
            <v>2988817.2126556532</v>
          </cell>
          <cell r="I1427">
            <v>0</v>
          </cell>
          <cell r="J1427">
            <v>0</v>
          </cell>
          <cell r="K1427">
            <v>0</v>
          </cell>
          <cell r="P1427">
            <v>0.75</v>
          </cell>
          <cell r="Q1427">
            <v>2241612.9094917402</v>
          </cell>
          <cell r="R1427">
            <v>747204.30316391331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358</v>
          </cell>
          <cell r="AE1427" t="str">
            <v>SG</v>
          </cell>
          <cell r="AF1427" t="str">
            <v>358.SG2</v>
          </cell>
        </row>
        <row r="1428">
          <cell r="A1428">
            <v>1428</v>
          </cell>
          <cell r="F1428">
            <v>3456662.2433437179</v>
          </cell>
          <cell r="G1428">
            <v>0</v>
          </cell>
          <cell r="H1428">
            <v>3456662.2433437179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2592496.6825077888</v>
          </cell>
          <cell r="R1428">
            <v>864165.56083592947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358</v>
          </cell>
          <cell r="AE1428" t="str">
            <v>NA</v>
          </cell>
          <cell r="AF1428" t="str">
            <v>358.NA1</v>
          </cell>
        </row>
        <row r="1429">
          <cell r="A1429">
            <v>1429</v>
          </cell>
          <cell r="AD1429">
            <v>358</v>
          </cell>
          <cell r="AE1429" t="str">
            <v>NA</v>
          </cell>
          <cell r="AF1429" t="str">
            <v>358.NA2</v>
          </cell>
        </row>
        <row r="1430">
          <cell r="A1430">
            <v>1430</v>
          </cell>
          <cell r="B1430">
            <v>359</v>
          </cell>
          <cell r="C1430" t="str">
            <v>Roads and Trails</v>
          </cell>
          <cell r="AD1430">
            <v>359</v>
          </cell>
          <cell r="AE1430" t="str">
            <v>NA</v>
          </cell>
          <cell r="AF1430" t="str">
            <v>359.NA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801442.07890955196</v>
          </cell>
          <cell r="G1431">
            <v>0</v>
          </cell>
          <cell r="H1431">
            <v>801442.07890955196</v>
          </cell>
          <cell r="I1431">
            <v>0</v>
          </cell>
          <cell r="J1431">
            <v>0</v>
          </cell>
          <cell r="K1431">
            <v>0</v>
          </cell>
          <cell r="P1431">
            <v>0.75</v>
          </cell>
          <cell r="Q1431">
            <v>601081.55918216403</v>
          </cell>
          <cell r="R1431">
            <v>200360.51972738799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359</v>
          </cell>
          <cell r="AE1431" t="str">
            <v>SG</v>
          </cell>
          <cell r="AF1431" t="str">
            <v>359.SG</v>
          </cell>
        </row>
        <row r="1432">
          <cell r="A1432">
            <v>1432</v>
          </cell>
          <cell r="D1432" t="str">
            <v>SG</v>
          </cell>
          <cell r="E1432" t="str">
            <v>T</v>
          </cell>
          <cell r="F1432">
            <v>189500.72246738241</v>
          </cell>
          <cell r="G1432">
            <v>0</v>
          </cell>
          <cell r="H1432">
            <v>189500.72246738241</v>
          </cell>
          <cell r="I1432">
            <v>0</v>
          </cell>
          <cell r="J1432">
            <v>0</v>
          </cell>
          <cell r="K1432">
            <v>0</v>
          </cell>
          <cell r="P1432">
            <v>0.75</v>
          </cell>
          <cell r="Q1432">
            <v>142125.5418505368</v>
          </cell>
          <cell r="R1432">
            <v>47375.180616845602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359</v>
          </cell>
          <cell r="AE1432" t="str">
            <v>SG</v>
          </cell>
          <cell r="AF1432" t="str">
            <v>359.SG1</v>
          </cell>
        </row>
        <row r="1433">
          <cell r="A1433">
            <v>1433</v>
          </cell>
          <cell r="D1433" t="str">
            <v>SG</v>
          </cell>
          <cell r="E1433" t="str">
            <v>T</v>
          </cell>
          <cell r="F1433">
            <v>4144222.3675811025</v>
          </cell>
          <cell r="G1433">
            <v>0</v>
          </cell>
          <cell r="H1433">
            <v>4144222.3675811025</v>
          </cell>
          <cell r="I1433">
            <v>0</v>
          </cell>
          <cell r="J1433">
            <v>0</v>
          </cell>
          <cell r="K1433">
            <v>0</v>
          </cell>
          <cell r="P1433">
            <v>0.75</v>
          </cell>
          <cell r="Q1433">
            <v>3108166.7756858268</v>
          </cell>
          <cell r="R1433">
            <v>1036055.5918952756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359</v>
          </cell>
          <cell r="AE1433" t="str">
            <v>SG</v>
          </cell>
          <cell r="AF1433" t="str">
            <v>359.SG2</v>
          </cell>
        </row>
        <row r="1434">
          <cell r="A1434">
            <v>1434</v>
          </cell>
          <cell r="F1434">
            <v>5135165.1689580372</v>
          </cell>
          <cell r="G1434">
            <v>0</v>
          </cell>
          <cell r="H1434">
            <v>5135165.1689580372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3851373.8767185276</v>
          </cell>
          <cell r="R1434">
            <v>1283791.2922395093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359</v>
          </cell>
          <cell r="AE1434" t="str">
            <v>NA</v>
          </cell>
          <cell r="AF1434" t="str">
            <v>359.NA1</v>
          </cell>
        </row>
        <row r="1435">
          <cell r="A1435">
            <v>1435</v>
          </cell>
          <cell r="AD1435">
            <v>359</v>
          </cell>
          <cell r="AE1435" t="str">
            <v>NA</v>
          </cell>
          <cell r="AF1435" t="str">
            <v>359.NA2</v>
          </cell>
        </row>
        <row r="1436">
          <cell r="A1436">
            <v>1436</v>
          </cell>
          <cell r="B1436" t="str">
            <v>TP</v>
          </cell>
          <cell r="C1436" t="str">
            <v>Unclassified Trans Plant - Acct 300</v>
          </cell>
          <cell r="AD1436" t="str">
            <v>TP</v>
          </cell>
          <cell r="AE1436" t="str">
            <v>NA</v>
          </cell>
          <cell r="AF1436" t="str">
            <v>TP.NA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27084151.078605238</v>
          </cell>
          <cell r="G1437">
            <v>0</v>
          </cell>
          <cell r="H1437">
            <v>27084151.078605238</v>
          </cell>
          <cell r="I1437">
            <v>0</v>
          </cell>
          <cell r="J1437">
            <v>0</v>
          </cell>
          <cell r="K1437">
            <v>0</v>
          </cell>
          <cell r="P1437">
            <v>0.75</v>
          </cell>
          <cell r="Q1437">
            <v>20313113.30895393</v>
          </cell>
          <cell r="R1437">
            <v>6771037.7696513096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 t="str">
            <v>TP</v>
          </cell>
          <cell r="AE1437" t="str">
            <v>SG</v>
          </cell>
          <cell r="AF1437" t="str">
            <v>TP.SG</v>
          </cell>
        </row>
        <row r="1438">
          <cell r="A1438">
            <v>1438</v>
          </cell>
          <cell r="F1438">
            <v>27084151.078605238</v>
          </cell>
          <cell r="G1438">
            <v>0</v>
          </cell>
          <cell r="H1438">
            <v>27084151.078605238</v>
          </cell>
          <cell r="I1438">
            <v>0</v>
          </cell>
          <cell r="J1438">
            <v>0</v>
          </cell>
          <cell r="K1438">
            <v>0</v>
          </cell>
          <cell r="N1438">
            <v>0</v>
          </cell>
          <cell r="O1438">
            <v>0</v>
          </cell>
          <cell r="Q1438">
            <v>20313113.30895393</v>
          </cell>
          <cell r="R1438">
            <v>6771037.7696513096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 t="str">
            <v>TP</v>
          </cell>
          <cell r="AE1438" t="str">
            <v>NA</v>
          </cell>
          <cell r="AF1438" t="str">
            <v>TP.NA1</v>
          </cell>
        </row>
        <row r="1439">
          <cell r="A1439">
            <v>1439</v>
          </cell>
          <cell r="AD1439" t="str">
            <v>TP</v>
          </cell>
          <cell r="AE1439" t="str">
            <v>NA</v>
          </cell>
          <cell r="AF1439" t="str">
            <v>TP.NA2</v>
          </cell>
        </row>
        <row r="1440">
          <cell r="A1440">
            <v>1440</v>
          </cell>
          <cell r="B1440" t="str">
            <v>TS0</v>
          </cell>
          <cell r="C1440" t="str">
            <v>Unclassified Trans Sub Plant - Acct 300</v>
          </cell>
          <cell r="AD1440" t="str">
            <v>TS0</v>
          </cell>
          <cell r="AE1440" t="str">
            <v>NA</v>
          </cell>
          <cell r="AF1440" t="str">
            <v>TS0.NA</v>
          </cell>
        </row>
        <row r="1441">
          <cell r="A1441">
            <v>1441</v>
          </cell>
          <cell r="D1441" t="str">
            <v>SG</v>
          </cell>
          <cell r="E1441" t="str">
            <v>T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P1441">
            <v>0.75</v>
          </cell>
          <cell r="Q1441">
            <v>0</v>
          </cell>
          <cell r="R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D1441" t="str">
            <v>TS0</v>
          </cell>
          <cell r="AE1441" t="str">
            <v>SG</v>
          </cell>
          <cell r="AF1441" t="str">
            <v>TS0.SG</v>
          </cell>
        </row>
        <row r="1442">
          <cell r="A1442">
            <v>1442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N1442">
            <v>0</v>
          </cell>
          <cell r="O1442">
            <v>0</v>
          </cell>
          <cell r="Q1442">
            <v>0</v>
          </cell>
          <cell r="R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D1442" t="str">
            <v>TS0</v>
          </cell>
          <cell r="AE1442" t="str">
            <v>NA</v>
          </cell>
          <cell r="AF1442" t="str">
            <v>TS0.NA1</v>
          </cell>
        </row>
        <row r="1443">
          <cell r="A1443">
            <v>1443</v>
          </cell>
          <cell r="AD1443" t="str">
            <v>TS0</v>
          </cell>
          <cell r="AE1443" t="str">
            <v>NA</v>
          </cell>
          <cell r="AF1443" t="str">
            <v>TS0.NA2</v>
          </cell>
        </row>
        <row r="1444">
          <cell r="A1444">
            <v>1444</v>
          </cell>
          <cell r="B1444" t="str">
            <v>TOTAL TRANSMISSION PLANT</v>
          </cell>
          <cell r="F1444">
            <v>2572024426.6984739</v>
          </cell>
          <cell r="G1444">
            <v>0</v>
          </cell>
          <cell r="H1444">
            <v>2572024426.6984739</v>
          </cell>
          <cell r="I1444">
            <v>0</v>
          </cell>
          <cell r="J1444">
            <v>0</v>
          </cell>
          <cell r="K1444">
            <v>0</v>
          </cell>
          <cell r="N1444">
            <v>0</v>
          </cell>
          <cell r="O1444">
            <v>0</v>
          </cell>
          <cell r="Q1444">
            <v>1929018320.0238554</v>
          </cell>
          <cell r="R1444">
            <v>643006106.67461848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 t="str">
            <v>TOTAL TRANSMISSION PLANT</v>
          </cell>
          <cell r="AE1444" t="str">
            <v>NA</v>
          </cell>
          <cell r="AF1444" t="str">
            <v>TOTAL TRANSMISSION PLANT.NA</v>
          </cell>
        </row>
        <row r="1445">
          <cell r="A1445">
            <v>1445</v>
          </cell>
          <cell r="AD1445" t="str">
            <v>TOTAL TRANSMISSION PLANT</v>
          </cell>
          <cell r="AE1445" t="str">
            <v>NA</v>
          </cell>
          <cell r="AF1445" t="str">
            <v>TOTAL TRANSMISSION PLANT.NA1</v>
          </cell>
        </row>
        <row r="1446">
          <cell r="A1446">
            <v>1446</v>
          </cell>
          <cell r="B1446">
            <v>360</v>
          </cell>
          <cell r="C1446" t="str">
            <v>Land and Land Rights</v>
          </cell>
          <cell r="AD1446">
            <v>360</v>
          </cell>
          <cell r="AE1446" t="str">
            <v>NA</v>
          </cell>
          <cell r="AF1446" t="str">
            <v>360.NA</v>
          </cell>
        </row>
        <row r="1447">
          <cell r="A1447">
            <v>1447</v>
          </cell>
          <cell r="D1447" t="str">
            <v>S</v>
          </cell>
          <cell r="E1447" t="str">
            <v>DPW</v>
          </cell>
          <cell r="F1447">
            <v>36490086.6023077</v>
          </cell>
          <cell r="G1447">
            <v>0</v>
          </cell>
          <cell r="H1447">
            <v>0</v>
          </cell>
          <cell r="I1447">
            <v>36490086.6023077</v>
          </cell>
          <cell r="J1447">
            <v>0</v>
          </cell>
          <cell r="K1447">
            <v>0</v>
          </cell>
          <cell r="S1447" t="str">
            <v>PLNT2</v>
          </cell>
          <cell r="T1447">
            <v>9485418.1594634689</v>
          </cell>
          <cell r="U1447">
            <v>27004668.442844231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D1447">
            <v>360</v>
          </cell>
          <cell r="AE1447" t="str">
            <v>S</v>
          </cell>
          <cell r="AF1447" t="str">
            <v>360.S1</v>
          </cell>
        </row>
        <row r="1448">
          <cell r="A1448">
            <v>1448</v>
          </cell>
          <cell r="F1448">
            <v>36490086.6023077</v>
          </cell>
          <cell r="G1448">
            <v>0</v>
          </cell>
          <cell r="H1448">
            <v>0</v>
          </cell>
          <cell r="I1448">
            <v>36490086.6023077</v>
          </cell>
          <cell r="J1448">
            <v>0</v>
          </cell>
          <cell r="K1448">
            <v>0</v>
          </cell>
          <cell r="N1448">
            <v>0</v>
          </cell>
          <cell r="O1448">
            <v>0</v>
          </cell>
          <cell r="Q1448">
            <v>0</v>
          </cell>
          <cell r="R1448">
            <v>0</v>
          </cell>
          <cell r="T1448">
            <v>9485418.1594634689</v>
          </cell>
          <cell r="U1448">
            <v>27004668.442844231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D1448">
            <v>360</v>
          </cell>
          <cell r="AE1448" t="str">
            <v>NA</v>
          </cell>
          <cell r="AF1448" t="str">
            <v>360.NA1</v>
          </cell>
        </row>
        <row r="1449">
          <cell r="A1449">
            <v>1449</v>
          </cell>
          <cell r="AD1449">
            <v>360</v>
          </cell>
          <cell r="AE1449" t="str">
            <v>NA</v>
          </cell>
          <cell r="AF1449" t="str">
            <v>360.NA2</v>
          </cell>
        </row>
        <row r="1450">
          <cell r="A1450">
            <v>1450</v>
          </cell>
          <cell r="B1450">
            <v>361</v>
          </cell>
          <cell r="C1450" t="str">
            <v>Structures and Improvements</v>
          </cell>
          <cell r="AD1450">
            <v>361</v>
          </cell>
          <cell r="AE1450" t="str">
            <v>NA</v>
          </cell>
          <cell r="AF1450" t="str">
            <v>361.NA</v>
          </cell>
        </row>
        <row r="1451">
          <cell r="A1451">
            <v>1451</v>
          </cell>
          <cell r="D1451" t="str">
            <v>S</v>
          </cell>
          <cell r="E1451" t="str">
            <v>DPW</v>
          </cell>
          <cell r="F1451">
            <v>54382014.3353846</v>
          </cell>
          <cell r="G1451">
            <v>0</v>
          </cell>
          <cell r="H1451">
            <v>0</v>
          </cell>
          <cell r="I1451">
            <v>54382014.3353846</v>
          </cell>
          <cell r="J1451">
            <v>0</v>
          </cell>
          <cell r="K1451">
            <v>0</v>
          </cell>
          <cell r="S1451" t="str">
            <v>PLNT2</v>
          </cell>
          <cell r="T1451">
            <v>14136336.587714138</v>
          </cell>
          <cell r="U1451">
            <v>40245677.747670464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D1451">
            <v>361</v>
          </cell>
          <cell r="AE1451" t="str">
            <v>S</v>
          </cell>
          <cell r="AF1451" t="str">
            <v>361.S1</v>
          </cell>
        </row>
        <row r="1452">
          <cell r="A1452">
            <v>1452</v>
          </cell>
          <cell r="F1452">
            <v>54382014.3353846</v>
          </cell>
          <cell r="G1452">
            <v>0</v>
          </cell>
          <cell r="H1452">
            <v>0</v>
          </cell>
          <cell r="I1452">
            <v>54382014.3353846</v>
          </cell>
          <cell r="J1452">
            <v>0</v>
          </cell>
          <cell r="K1452">
            <v>0</v>
          </cell>
          <cell r="N1452">
            <v>0</v>
          </cell>
          <cell r="O1452">
            <v>0</v>
          </cell>
          <cell r="Q1452">
            <v>0</v>
          </cell>
          <cell r="R1452">
            <v>0</v>
          </cell>
          <cell r="T1452">
            <v>14136336.587714138</v>
          </cell>
          <cell r="U1452">
            <v>40245677.747670464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361</v>
          </cell>
          <cell r="AE1452" t="str">
            <v>NA</v>
          </cell>
          <cell r="AF1452" t="str">
            <v>361.NA1</v>
          </cell>
        </row>
        <row r="1453">
          <cell r="A1453">
            <v>1453</v>
          </cell>
          <cell r="AD1453">
            <v>361</v>
          </cell>
          <cell r="AE1453" t="str">
            <v>NA</v>
          </cell>
          <cell r="AF1453" t="str">
            <v>361.NA2</v>
          </cell>
        </row>
        <row r="1454">
          <cell r="A1454">
            <v>1454</v>
          </cell>
          <cell r="B1454">
            <v>362</v>
          </cell>
          <cell r="C1454" t="str">
            <v>Station Equipment</v>
          </cell>
          <cell r="AD1454">
            <v>362</v>
          </cell>
          <cell r="AE1454" t="str">
            <v>NA</v>
          </cell>
          <cell r="AF1454" t="str">
            <v>362.NA</v>
          </cell>
        </row>
        <row r="1455">
          <cell r="A1455">
            <v>1455</v>
          </cell>
          <cell r="D1455" t="str">
            <v>S</v>
          </cell>
          <cell r="E1455" t="str">
            <v>DPW</v>
          </cell>
          <cell r="F1455">
            <v>467357307.37692302</v>
          </cell>
          <cell r="G1455">
            <v>0</v>
          </cell>
          <cell r="H1455">
            <v>0</v>
          </cell>
          <cell r="I1455">
            <v>467357307.37692302</v>
          </cell>
          <cell r="J1455">
            <v>0</v>
          </cell>
          <cell r="K1455">
            <v>0</v>
          </cell>
          <cell r="S1455" t="str">
            <v>SUBS</v>
          </cell>
          <cell r="T1455">
            <v>467357307.37692302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D1455">
            <v>362</v>
          </cell>
          <cell r="AE1455" t="str">
            <v>S</v>
          </cell>
          <cell r="AF1455" t="str">
            <v>362.S1</v>
          </cell>
        </row>
        <row r="1456">
          <cell r="A1456">
            <v>1456</v>
          </cell>
          <cell r="F1456">
            <v>467357307.37692302</v>
          </cell>
          <cell r="G1456">
            <v>0</v>
          </cell>
          <cell r="H1456">
            <v>0</v>
          </cell>
          <cell r="I1456">
            <v>467357307.37692302</v>
          </cell>
          <cell r="J1456">
            <v>0</v>
          </cell>
          <cell r="K1456">
            <v>0</v>
          </cell>
          <cell r="N1456">
            <v>0</v>
          </cell>
          <cell r="O1456">
            <v>0</v>
          </cell>
          <cell r="Q1456">
            <v>0</v>
          </cell>
          <cell r="R1456">
            <v>0</v>
          </cell>
          <cell r="T1456">
            <v>467357307.37692302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D1456">
            <v>362</v>
          </cell>
          <cell r="AE1456" t="str">
            <v>NA</v>
          </cell>
          <cell r="AF1456" t="str">
            <v>362.NA1</v>
          </cell>
        </row>
        <row r="1457">
          <cell r="A1457">
            <v>1457</v>
          </cell>
          <cell r="AD1457">
            <v>362</v>
          </cell>
          <cell r="AE1457" t="str">
            <v>NA</v>
          </cell>
          <cell r="AF1457" t="str">
            <v>362.NA2</v>
          </cell>
        </row>
        <row r="1458">
          <cell r="A1458">
            <v>1458</v>
          </cell>
          <cell r="B1458">
            <v>364</v>
          </cell>
          <cell r="C1458" t="str">
            <v>Poles, Towers &amp; Fixtures</v>
          </cell>
          <cell r="AD1458">
            <v>364</v>
          </cell>
          <cell r="AE1458" t="str">
            <v>NA</v>
          </cell>
          <cell r="AF1458" t="str">
            <v>364.NA</v>
          </cell>
        </row>
        <row r="1459">
          <cell r="A1459">
            <v>1459</v>
          </cell>
          <cell r="D1459" t="str">
            <v>S</v>
          </cell>
          <cell r="E1459" t="str">
            <v>DPW</v>
          </cell>
          <cell r="F1459">
            <v>365525777.15153801</v>
          </cell>
          <cell r="G1459">
            <v>0</v>
          </cell>
          <cell r="H1459">
            <v>0</v>
          </cell>
          <cell r="I1459">
            <v>365525777.15153801</v>
          </cell>
          <cell r="J1459">
            <v>0</v>
          </cell>
          <cell r="K1459">
            <v>0</v>
          </cell>
          <cell r="S1459" t="str">
            <v>PC</v>
          </cell>
          <cell r="T1459">
            <v>0</v>
          </cell>
          <cell r="U1459">
            <v>365525777.15153801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D1459">
            <v>364</v>
          </cell>
          <cell r="AE1459" t="str">
            <v>S</v>
          </cell>
          <cell r="AF1459" t="str">
            <v>364.S1</v>
          </cell>
        </row>
        <row r="1460">
          <cell r="A1460">
            <v>1460</v>
          </cell>
          <cell r="F1460">
            <v>365525777.15153801</v>
          </cell>
          <cell r="G1460">
            <v>0</v>
          </cell>
          <cell r="H1460">
            <v>0</v>
          </cell>
          <cell r="I1460">
            <v>365525777.15153801</v>
          </cell>
          <cell r="J1460">
            <v>0</v>
          </cell>
          <cell r="K1460">
            <v>0</v>
          </cell>
          <cell r="N1460">
            <v>0</v>
          </cell>
          <cell r="O1460">
            <v>0</v>
          </cell>
          <cell r="Q1460">
            <v>0</v>
          </cell>
          <cell r="R1460">
            <v>0</v>
          </cell>
          <cell r="T1460">
            <v>0</v>
          </cell>
          <cell r="U1460">
            <v>365525777.15153801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>
            <v>364</v>
          </cell>
          <cell r="AE1460" t="str">
            <v>NA</v>
          </cell>
          <cell r="AF1460" t="str">
            <v>364.NA1</v>
          </cell>
        </row>
        <row r="1461">
          <cell r="A1461">
            <v>1461</v>
          </cell>
          <cell r="AD1461">
            <v>364</v>
          </cell>
          <cell r="AE1461" t="str">
            <v>NA</v>
          </cell>
          <cell r="AF1461" t="str">
            <v>364.NA2</v>
          </cell>
        </row>
        <row r="1462">
          <cell r="A1462">
            <v>1462</v>
          </cell>
          <cell r="B1462">
            <v>365</v>
          </cell>
          <cell r="C1462" t="str">
            <v>Overhead Conductors</v>
          </cell>
          <cell r="AD1462">
            <v>365</v>
          </cell>
          <cell r="AE1462" t="str">
            <v>NA</v>
          </cell>
          <cell r="AF1462" t="str">
            <v>365.NA</v>
          </cell>
        </row>
        <row r="1463">
          <cell r="A1463">
            <v>1463</v>
          </cell>
          <cell r="D1463" t="str">
            <v>S</v>
          </cell>
          <cell r="E1463" t="str">
            <v>DPW</v>
          </cell>
          <cell r="F1463">
            <v>227832696.23307699</v>
          </cell>
          <cell r="G1463">
            <v>0</v>
          </cell>
          <cell r="H1463">
            <v>0</v>
          </cell>
          <cell r="I1463">
            <v>227832696.23307699</v>
          </cell>
          <cell r="J1463">
            <v>0</v>
          </cell>
          <cell r="K1463">
            <v>0</v>
          </cell>
          <cell r="S1463" t="str">
            <v>PC</v>
          </cell>
          <cell r="T1463">
            <v>0</v>
          </cell>
          <cell r="U1463">
            <v>227832696.23307699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D1463">
            <v>365</v>
          </cell>
          <cell r="AE1463" t="str">
            <v>S</v>
          </cell>
          <cell r="AF1463" t="str">
            <v>365.S1</v>
          </cell>
        </row>
        <row r="1464">
          <cell r="A1464">
            <v>1464</v>
          </cell>
          <cell r="F1464">
            <v>227832696.23307699</v>
          </cell>
          <cell r="G1464">
            <v>0</v>
          </cell>
          <cell r="H1464">
            <v>0</v>
          </cell>
          <cell r="I1464">
            <v>227832696.23307699</v>
          </cell>
          <cell r="J1464">
            <v>0</v>
          </cell>
          <cell r="K1464">
            <v>0</v>
          </cell>
          <cell r="N1464">
            <v>0</v>
          </cell>
          <cell r="O1464">
            <v>0</v>
          </cell>
          <cell r="Q1464">
            <v>0</v>
          </cell>
          <cell r="R1464">
            <v>0</v>
          </cell>
          <cell r="T1464">
            <v>0</v>
          </cell>
          <cell r="U1464">
            <v>227832696.23307699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D1464">
            <v>365</v>
          </cell>
          <cell r="AE1464" t="str">
            <v>NA</v>
          </cell>
          <cell r="AF1464" t="str">
            <v>365.NA1</v>
          </cell>
        </row>
        <row r="1465">
          <cell r="A1465">
            <v>1465</v>
          </cell>
          <cell r="AD1465">
            <v>365</v>
          </cell>
          <cell r="AE1465" t="str">
            <v>NA</v>
          </cell>
          <cell r="AF1465" t="str">
            <v>365.NA2</v>
          </cell>
        </row>
        <row r="1466">
          <cell r="A1466">
            <v>1466</v>
          </cell>
          <cell r="B1466">
            <v>366</v>
          </cell>
          <cell r="C1466" t="str">
            <v>Underground Conduit</v>
          </cell>
          <cell r="AD1466">
            <v>366</v>
          </cell>
          <cell r="AE1466" t="str">
            <v>NA</v>
          </cell>
          <cell r="AF1466" t="str">
            <v>366.NA</v>
          </cell>
        </row>
        <row r="1467">
          <cell r="A1467">
            <v>1467</v>
          </cell>
          <cell r="D1467" t="str">
            <v>S</v>
          </cell>
          <cell r="E1467" t="str">
            <v>DPW</v>
          </cell>
          <cell r="F1467">
            <v>191002379.80000001</v>
          </cell>
          <cell r="G1467">
            <v>0</v>
          </cell>
          <cell r="H1467">
            <v>0</v>
          </cell>
          <cell r="I1467">
            <v>191002379.80000001</v>
          </cell>
          <cell r="J1467">
            <v>0</v>
          </cell>
          <cell r="K1467">
            <v>0</v>
          </cell>
          <cell r="S1467" t="str">
            <v>PC</v>
          </cell>
          <cell r="T1467">
            <v>0</v>
          </cell>
          <cell r="U1467">
            <v>191002379.80000001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D1467">
            <v>366</v>
          </cell>
          <cell r="AE1467" t="str">
            <v>S</v>
          </cell>
          <cell r="AF1467" t="str">
            <v>366.S1</v>
          </cell>
        </row>
        <row r="1468">
          <cell r="A1468">
            <v>1468</v>
          </cell>
          <cell r="F1468">
            <v>191002379.80000001</v>
          </cell>
          <cell r="G1468">
            <v>0</v>
          </cell>
          <cell r="H1468">
            <v>0</v>
          </cell>
          <cell r="I1468">
            <v>191002379.80000001</v>
          </cell>
          <cell r="J1468">
            <v>0</v>
          </cell>
          <cell r="K1468">
            <v>0</v>
          </cell>
          <cell r="N1468">
            <v>0</v>
          </cell>
          <cell r="O1468">
            <v>0</v>
          </cell>
          <cell r="Q1468">
            <v>0</v>
          </cell>
          <cell r="R1468">
            <v>0</v>
          </cell>
          <cell r="T1468">
            <v>0</v>
          </cell>
          <cell r="U1468">
            <v>191002379.80000001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366</v>
          </cell>
          <cell r="AE1468" t="str">
            <v>NA</v>
          </cell>
          <cell r="AF1468" t="str">
            <v>366.NA1</v>
          </cell>
        </row>
        <row r="1469">
          <cell r="A1469">
            <v>1469</v>
          </cell>
          <cell r="AD1469">
            <v>366</v>
          </cell>
          <cell r="AE1469" t="str">
            <v>NA</v>
          </cell>
          <cell r="AF1469" t="str">
            <v>366.NA2</v>
          </cell>
        </row>
        <row r="1470">
          <cell r="A1470">
            <v>1470</v>
          </cell>
          <cell r="B1470">
            <v>367</v>
          </cell>
          <cell r="C1470" t="str">
            <v xml:space="preserve">Underground Conductors </v>
          </cell>
          <cell r="AD1470">
            <v>367</v>
          </cell>
          <cell r="AE1470" t="str">
            <v>NA</v>
          </cell>
          <cell r="AF1470" t="str">
            <v>367.NA</v>
          </cell>
        </row>
        <row r="1471">
          <cell r="A1471">
            <v>1471</v>
          </cell>
          <cell r="D1471" t="str">
            <v>S</v>
          </cell>
          <cell r="E1471" t="str">
            <v>DPW</v>
          </cell>
          <cell r="F1471">
            <v>520059175.32153797</v>
          </cell>
          <cell r="G1471">
            <v>0</v>
          </cell>
          <cell r="H1471">
            <v>0</v>
          </cell>
          <cell r="I1471">
            <v>520059175.32153797</v>
          </cell>
          <cell r="J1471">
            <v>0</v>
          </cell>
          <cell r="K1471">
            <v>0</v>
          </cell>
          <cell r="S1471" t="str">
            <v>PC</v>
          </cell>
          <cell r="T1471">
            <v>0</v>
          </cell>
          <cell r="U1471">
            <v>520059175.32153797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D1471">
            <v>367</v>
          </cell>
          <cell r="AE1471" t="str">
            <v>S</v>
          </cell>
          <cell r="AF1471" t="str">
            <v>367.S1</v>
          </cell>
        </row>
        <row r="1472">
          <cell r="A1472">
            <v>1472</v>
          </cell>
          <cell r="F1472">
            <v>520059175.32153797</v>
          </cell>
          <cell r="G1472">
            <v>0</v>
          </cell>
          <cell r="H1472">
            <v>0</v>
          </cell>
          <cell r="I1472">
            <v>520059175.32153797</v>
          </cell>
          <cell r="J1472">
            <v>0</v>
          </cell>
          <cell r="K1472">
            <v>0</v>
          </cell>
          <cell r="N1472">
            <v>0</v>
          </cell>
          <cell r="O1472">
            <v>0</v>
          </cell>
          <cell r="Q1472">
            <v>0</v>
          </cell>
          <cell r="R1472">
            <v>0</v>
          </cell>
          <cell r="T1472">
            <v>0</v>
          </cell>
          <cell r="U1472">
            <v>520059175.32153797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D1472">
            <v>367</v>
          </cell>
          <cell r="AE1472" t="str">
            <v>NA</v>
          </cell>
          <cell r="AF1472" t="str">
            <v>367.NA1</v>
          </cell>
        </row>
        <row r="1473">
          <cell r="A1473">
            <v>1473</v>
          </cell>
          <cell r="AD1473">
            <v>367</v>
          </cell>
          <cell r="AE1473" t="str">
            <v>NA</v>
          </cell>
          <cell r="AF1473" t="str">
            <v>367.NA2</v>
          </cell>
        </row>
        <row r="1474">
          <cell r="A1474">
            <v>1474</v>
          </cell>
          <cell r="B1474">
            <v>368</v>
          </cell>
          <cell r="C1474" t="str">
            <v>Line Transformers</v>
          </cell>
          <cell r="AD1474">
            <v>368</v>
          </cell>
          <cell r="AE1474" t="str">
            <v>NA</v>
          </cell>
          <cell r="AF1474" t="str">
            <v>368.NA</v>
          </cell>
        </row>
        <row r="1475">
          <cell r="A1475">
            <v>1475</v>
          </cell>
          <cell r="D1475" t="str">
            <v>S</v>
          </cell>
          <cell r="E1475" t="str">
            <v>DPW</v>
          </cell>
          <cell r="F1475">
            <v>500185064.59230798</v>
          </cell>
          <cell r="G1475">
            <v>0</v>
          </cell>
          <cell r="H1475">
            <v>0</v>
          </cell>
          <cell r="I1475">
            <v>500185064.59230798</v>
          </cell>
          <cell r="J1475">
            <v>0</v>
          </cell>
          <cell r="K1475">
            <v>0</v>
          </cell>
          <cell r="S1475" t="str">
            <v>XFMR</v>
          </cell>
          <cell r="T1475">
            <v>0</v>
          </cell>
          <cell r="U1475">
            <v>0</v>
          </cell>
          <cell r="V1475">
            <v>500185064.59230798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368</v>
          </cell>
          <cell r="AE1475" t="str">
            <v>S</v>
          </cell>
          <cell r="AF1475" t="str">
            <v>368.S1</v>
          </cell>
        </row>
        <row r="1476">
          <cell r="A1476">
            <v>1476</v>
          </cell>
          <cell r="F1476">
            <v>500185064.59230798</v>
          </cell>
          <cell r="G1476">
            <v>0</v>
          </cell>
          <cell r="H1476">
            <v>0</v>
          </cell>
          <cell r="I1476">
            <v>500185064.59230798</v>
          </cell>
          <cell r="J1476">
            <v>0</v>
          </cell>
          <cell r="K1476">
            <v>0</v>
          </cell>
          <cell r="N1476">
            <v>0</v>
          </cell>
          <cell r="O1476">
            <v>0</v>
          </cell>
          <cell r="Q1476">
            <v>0</v>
          </cell>
          <cell r="R1476">
            <v>0</v>
          </cell>
          <cell r="T1476">
            <v>0</v>
          </cell>
          <cell r="U1476">
            <v>0</v>
          </cell>
          <cell r="V1476">
            <v>500185064.59230798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D1476">
            <v>368</v>
          </cell>
          <cell r="AE1476" t="str">
            <v>NA</v>
          </cell>
          <cell r="AF1476" t="str">
            <v>368.NA1</v>
          </cell>
        </row>
        <row r="1477">
          <cell r="A1477">
            <v>1477</v>
          </cell>
          <cell r="AD1477">
            <v>368</v>
          </cell>
          <cell r="AE1477" t="str">
            <v>NA</v>
          </cell>
          <cell r="AF1477" t="str">
            <v>368.NA2</v>
          </cell>
        </row>
        <row r="1478">
          <cell r="A1478">
            <v>1478</v>
          </cell>
          <cell r="B1478">
            <v>369</v>
          </cell>
          <cell r="C1478" t="str">
            <v>Services</v>
          </cell>
          <cell r="AD1478">
            <v>369</v>
          </cell>
          <cell r="AE1478" t="str">
            <v>NA</v>
          </cell>
          <cell r="AF1478" t="str">
            <v>369.NA</v>
          </cell>
        </row>
        <row r="1479">
          <cell r="A1479">
            <v>1479</v>
          </cell>
          <cell r="D1479" t="str">
            <v>S</v>
          </cell>
          <cell r="E1479" t="str">
            <v>DPW</v>
          </cell>
          <cell r="F1479">
            <v>279665245.00307697</v>
          </cell>
          <cell r="G1479">
            <v>0</v>
          </cell>
          <cell r="H1479">
            <v>0</v>
          </cell>
          <cell r="I1479">
            <v>279665245.00307697</v>
          </cell>
          <cell r="J1479">
            <v>0</v>
          </cell>
          <cell r="K1479">
            <v>0</v>
          </cell>
          <cell r="S1479" t="str">
            <v>SERV</v>
          </cell>
          <cell r="T1479">
            <v>0</v>
          </cell>
          <cell r="U1479">
            <v>0</v>
          </cell>
          <cell r="V1479">
            <v>0</v>
          </cell>
          <cell r="W1479">
            <v>279665245.00307697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369</v>
          </cell>
          <cell r="AE1479" t="str">
            <v>S</v>
          </cell>
          <cell r="AF1479" t="str">
            <v>369.S1</v>
          </cell>
        </row>
        <row r="1480">
          <cell r="A1480">
            <v>1480</v>
          </cell>
          <cell r="F1480">
            <v>279665245.00307697</v>
          </cell>
          <cell r="G1480">
            <v>0</v>
          </cell>
          <cell r="H1480">
            <v>0</v>
          </cell>
          <cell r="I1480">
            <v>279665245.00307697</v>
          </cell>
          <cell r="J1480">
            <v>0</v>
          </cell>
          <cell r="K1480">
            <v>0</v>
          </cell>
          <cell r="N1480">
            <v>0</v>
          </cell>
          <cell r="O1480">
            <v>0</v>
          </cell>
          <cell r="Q1480">
            <v>0</v>
          </cell>
          <cell r="R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279665245.00307697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369</v>
          </cell>
          <cell r="AE1480" t="str">
            <v>NA</v>
          </cell>
          <cell r="AF1480" t="str">
            <v>369.NA1</v>
          </cell>
        </row>
        <row r="1481">
          <cell r="A1481">
            <v>1481</v>
          </cell>
          <cell r="AD1481">
            <v>369</v>
          </cell>
          <cell r="AE1481" t="str">
            <v>NA</v>
          </cell>
          <cell r="AF1481" t="str">
            <v>369.NA2</v>
          </cell>
        </row>
        <row r="1482">
          <cell r="A1482">
            <v>1482</v>
          </cell>
          <cell r="B1482">
            <v>370</v>
          </cell>
          <cell r="C1482" t="str">
            <v>Meters</v>
          </cell>
          <cell r="AD1482">
            <v>370</v>
          </cell>
          <cell r="AE1482" t="str">
            <v>NA</v>
          </cell>
          <cell r="AF1482" t="str">
            <v>370.NA</v>
          </cell>
        </row>
        <row r="1483">
          <cell r="A1483">
            <v>1483</v>
          </cell>
          <cell r="D1483" t="str">
            <v>S</v>
          </cell>
          <cell r="E1483" t="str">
            <v>DPW</v>
          </cell>
          <cell r="F1483">
            <v>80643190.996153802</v>
          </cell>
          <cell r="G1483">
            <v>0</v>
          </cell>
          <cell r="H1483">
            <v>0</v>
          </cell>
          <cell r="I1483">
            <v>80643190.996153802</v>
          </cell>
          <cell r="J1483">
            <v>0</v>
          </cell>
          <cell r="K1483">
            <v>0</v>
          </cell>
          <cell r="S1483" t="str">
            <v>METR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80643190.996153802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D1483">
            <v>370</v>
          </cell>
          <cell r="AE1483" t="str">
            <v>S</v>
          </cell>
          <cell r="AF1483" t="str">
            <v>370.S1</v>
          </cell>
        </row>
        <row r="1484">
          <cell r="A1484">
            <v>1484</v>
          </cell>
          <cell r="F1484">
            <v>80643190.996153802</v>
          </cell>
          <cell r="G1484">
            <v>0</v>
          </cell>
          <cell r="H1484">
            <v>0</v>
          </cell>
          <cell r="I1484">
            <v>80643190.996153802</v>
          </cell>
          <cell r="J1484">
            <v>0</v>
          </cell>
          <cell r="K1484">
            <v>0</v>
          </cell>
          <cell r="N1484">
            <v>0</v>
          </cell>
          <cell r="O1484">
            <v>0</v>
          </cell>
          <cell r="Q1484">
            <v>0</v>
          </cell>
          <cell r="R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80643190.996153802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D1484">
            <v>370</v>
          </cell>
          <cell r="AE1484" t="str">
            <v>NA</v>
          </cell>
          <cell r="AF1484" t="str">
            <v>370.NA1</v>
          </cell>
        </row>
        <row r="1485">
          <cell r="A1485">
            <v>1485</v>
          </cell>
          <cell r="AD1485">
            <v>370</v>
          </cell>
          <cell r="AE1485" t="str">
            <v>NA</v>
          </cell>
          <cell r="AF1485" t="str">
            <v>370.NA2</v>
          </cell>
        </row>
        <row r="1486">
          <cell r="A1486">
            <v>1486</v>
          </cell>
          <cell r="B1486">
            <v>371</v>
          </cell>
          <cell r="C1486" t="str">
            <v>Installations on Customers' Premises</v>
          </cell>
          <cell r="AD1486">
            <v>371</v>
          </cell>
          <cell r="AE1486" t="str">
            <v>NA</v>
          </cell>
          <cell r="AF1486" t="str">
            <v>371.NA</v>
          </cell>
        </row>
        <row r="1487">
          <cell r="A1487">
            <v>1487</v>
          </cell>
          <cell r="D1487" t="str">
            <v>S</v>
          </cell>
          <cell r="E1487" t="str">
            <v>DPW</v>
          </cell>
          <cell r="F1487">
            <v>4317429.1792307701</v>
          </cell>
          <cell r="G1487">
            <v>0</v>
          </cell>
          <cell r="H1487">
            <v>0</v>
          </cell>
          <cell r="I1487">
            <v>4317429.1792307701</v>
          </cell>
          <cell r="J1487">
            <v>0</v>
          </cell>
          <cell r="K1487">
            <v>0</v>
          </cell>
          <cell r="S1487" t="str">
            <v>PC</v>
          </cell>
          <cell r="T1487">
            <v>0</v>
          </cell>
          <cell r="U1487">
            <v>4317429.1792307701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D1487">
            <v>371</v>
          </cell>
          <cell r="AE1487" t="str">
            <v>S</v>
          </cell>
          <cell r="AF1487" t="str">
            <v>371.S1</v>
          </cell>
        </row>
        <row r="1488">
          <cell r="A1488">
            <v>1488</v>
          </cell>
          <cell r="F1488">
            <v>4317429.1792307701</v>
          </cell>
          <cell r="G1488">
            <v>0</v>
          </cell>
          <cell r="H1488">
            <v>0</v>
          </cell>
          <cell r="I1488">
            <v>4317429.1792307701</v>
          </cell>
          <cell r="J1488">
            <v>0</v>
          </cell>
          <cell r="K1488">
            <v>0</v>
          </cell>
          <cell r="N1488">
            <v>0</v>
          </cell>
          <cell r="O1488">
            <v>0</v>
          </cell>
          <cell r="Q1488">
            <v>0</v>
          </cell>
          <cell r="R1488">
            <v>0</v>
          </cell>
          <cell r="T1488">
            <v>0</v>
          </cell>
          <cell r="U1488">
            <v>4317429.1792307701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D1488">
            <v>371</v>
          </cell>
          <cell r="AE1488" t="str">
            <v>NA</v>
          </cell>
          <cell r="AF1488" t="str">
            <v>371.NA1</v>
          </cell>
        </row>
        <row r="1489">
          <cell r="A1489">
            <v>1489</v>
          </cell>
          <cell r="AD1489">
            <v>371</v>
          </cell>
          <cell r="AE1489" t="str">
            <v>NA</v>
          </cell>
          <cell r="AF1489" t="str">
            <v>371.NA2</v>
          </cell>
        </row>
        <row r="1490">
          <cell r="A1490">
            <v>1490</v>
          </cell>
          <cell r="B1490">
            <v>372</v>
          </cell>
          <cell r="C1490" t="str">
            <v>Leased Property</v>
          </cell>
          <cell r="AD1490">
            <v>372</v>
          </cell>
          <cell r="AE1490" t="str">
            <v>NA</v>
          </cell>
          <cell r="AF1490" t="str">
            <v>372.NA</v>
          </cell>
        </row>
        <row r="1491">
          <cell r="A1491">
            <v>1491</v>
          </cell>
          <cell r="D1491" t="str">
            <v>S</v>
          </cell>
          <cell r="E1491" t="str">
            <v>DPW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S1491" t="str">
            <v>PLNT2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D1491">
            <v>372</v>
          </cell>
          <cell r="AE1491" t="str">
            <v>S</v>
          </cell>
          <cell r="AF1491" t="str">
            <v>372.S1</v>
          </cell>
        </row>
        <row r="1492">
          <cell r="A1492">
            <v>1492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N1492">
            <v>0</v>
          </cell>
          <cell r="O1492">
            <v>0</v>
          </cell>
          <cell r="Q1492">
            <v>0</v>
          </cell>
          <cell r="R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372</v>
          </cell>
          <cell r="AE1492" t="str">
            <v>NA</v>
          </cell>
          <cell r="AF1492" t="str">
            <v>372.NA1</v>
          </cell>
        </row>
        <row r="1493">
          <cell r="A1493">
            <v>1493</v>
          </cell>
          <cell r="AD1493">
            <v>372</v>
          </cell>
          <cell r="AE1493" t="str">
            <v>NA</v>
          </cell>
          <cell r="AF1493" t="str">
            <v>372.NA2</v>
          </cell>
        </row>
        <row r="1494">
          <cell r="A1494">
            <v>1494</v>
          </cell>
          <cell r="B1494">
            <v>373</v>
          </cell>
          <cell r="C1494" t="str">
            <v>Street Lights</v>
          </cell>
          <cell r="AD1494">
            <v>373</v>
          </cell>
          <cell r="AE1494" t="str">
            <v>NA</v>
          </cell>
          <cell r="AF1494" t="str">
            <v>373.NA2</v>
          </cell>
        </row>
        <row r="1495">
          <cell r="A1495">
            <v>1495</v>
          </cell>
          <cell r="D1495" t="str">
            <v>S</v>
          </cell>
          <cell r="E1495" t="str">
            <v>DPW</v>
          </cell>
          <cell r="F1495">
            <v>21813174.651538499</v>
          </cell>
          <cell r="G1495">
            <v>0</v>
          </cell>
          <cell r="H1495">
            <v>0</v>
          </cell>
          <cell r="I1495">
            <v>21813174.651538499</v>
          </cell>
          <cell r="J1495">
            <v>0</v>
          </cell>
          <cell r="K1495">
            <v>0</v>
          </cell>
          <cell r="S1495" t="str">
            <v>PC</v>
          </cell>
          <cell r="T1495">
            <v>0</v>
          </cell>
          <cell r="U1495">
            <v>21813174.651538499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373</v>
          </cell>
          <cell r="AE1495" t="str">
            <v>S</v>
          </cell>
          <cell r="AF1495" t="str">
            <v>373.S1</v>
          </cell>
        </row>
        <row r="1496">
          <cell r="A1496">
            <v>1496</v>
          </cell>
          <cell r="F1496">
            <v>21813174.651538499</v>
          </cell>
          <cell r="G1496">
            <v>0</v>
          </cell>
          <cell r="H1496">
            <v>0</v>
          </cell>
          <cell r="I1496">
            <v>21813174.651538499</v>
          </cell>
          <cell r="J1496">
            <v>0</v>
          </cell>
          <cell r="K1496">
            <v>0</v>
          </cell>
          <cell r="N1496">
            <v>0</v>
          </cell>
          <cell r="O1496">
            <v>0</v>
          </cell>
          <cell r="Q1496">
            <v>0</v>
          </cell>
          <cell r="R1496">
            <v>0</v>
          </cell>
          <cell r="T1496">
            <v>0</v>
          </cell>
          <cell r="U1496">
            <v>21813174.651538499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D1496">
            <v>373</v>
          </cell>
          <cell r="AE1496" t="str">
            <v>NA</v>
          </cell>
          <cell r="AF1496" t="str">
            <v>373.NA3</v>
          </cell>
        </row>
        <row r="1497">
          <cell r="A1497">
            <v>1497</v>
          </cell>
          <cell r="AD1497">
            <v>373</v>
          </cell>
          <cell r="AE1497" t="str">
            <v>NA</v>
          </cell>
          <cell r="AF1497" t="str">
            <v>373.NA4</v>
          </cell>
        </row>
        <row r="1498">
          <cell r="A1498">
            <v>1498</v>
          </cell>
          <cell r="B1498" t="str">
            <v>DP</v>
          </cell>
          <cell r="C1498" t="str">
            <v>Unclassified Dist Plant - Acct 300</v>
          </cell>
          <cell r="AD1498" t="str">
            <v>DP</v>
          </cell>
          <cell r="AE1498" t="str">
            <v>NA</v>
          </cell>
          <cell r="AF1498" t="str">
            <v>DP.NA</v>
          </cell>
        </row>
        <row r="1499">
          <cell r="A1499">
            <v>1499</v>
          </cell>
          <cell r="D1499" t="str">
            <v>S</v>
          </cell>
          <cell r="E1499" t="str">
            <v>DPW</v>
          </cell>
          <cell r="F1499">
            <v>11268511.4392308</v>
          </cell>
          <cell r="G1499">
            <v>0</v>
          </cell>
          <cell r="H1499">
            <v>0</v>
          </cell>
          <cell r="I1499">
            <v>11268511.4392308</v>
          </cell>
          <cell r="J1499">
            <v>0</v>
          </cell>
          <cell r="K1499">
            <v>0</v>
          </cell>
          <cell r="S1499" t="str">
            <v>PLNT2</v>
          </cell>
          <cell r="T1499">
            <v>2929194.008244474</v>
          </cell>
          <cell r="U1499">
            <v>8339317.4309863262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D1499" t="str">
            <v>DP</v>
          </cell>
          <cell r="AE1499" t="str">
            <v>S</v>
          </cell>
          <cell r="AF1499" t="str">
            <v>DP.S</v>
          </cell>
        </row>
        <row r="1500">
          <cell r="A1500">
            <v>1500</v>
          </cell>
          <cell r="F1500">
            <v>11268511.4392308</v>
          </cell>
          <cell r="G1500">
            <v>0</v>
          </cell>
          <cell r="H1500">
            <v>0</v>
          </cell>
          <cell r="I1500">
            <v>11268511.4392308</v>
          </cell>
          <cell r="J1500">
            <v>0</v>
          </cell>
          <cell r="K1500">
            <v>0</v>
          </cell>
          <cell r="N1500">
            <v>0</v>
          </cell>
          <cell r="O1500">
            <v>0</v>
          </cell>
          <cell r="Q1500">
            <v>0</v>
          </cell>
          <cell r="R1500">
            <v>0</v>
          </cell>
          <cell r="T1500">
            <v>2929194.008244474</v>
          </cell>
          <cell r="U1500">
            <v>8339317.4309863262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 t="str">
            <v>DP</v>
          </cell>
          <cell r="AE1500" t="str">
            <v>NA</v>
          </cell>
          <cell r="AF1500" t="str">
            <v>DP.NA1</v>
          </cell>
        </row>
        <row r="1501">
          <cell r="A1501">
            <v>1501</v>
          </cell>
          <cell r="AD1501" t="str">
            <v>DP</v>
          </cell>
          <cell r="AE1501" t="str">
            <v>NA</v>
          </cell>
          <cell r="AF1501" t="str">
            <v>DP.NA2</v>
          </cell>
        </row>
        <row r="1502">
          <cell r="A1502">
            <v>1502</v>
          </cell>
          <cell r="B1502" t="str">
            <v>DS0</v>
          </cell>
          <cell r="C1502" t="str">
            <v>Unclassified Dist Sub Plant - Acct 300</v>
          </cell>
          <cell r="AD1502" t="str">
            <v>DS0</v>
          </cell>
          <cell r="AE1502" t="str">
            <v>NA</v>
          </cell>
          <cell r="AF1502" t="str">
            <v>DS0.NA</v>
          </cell>
        </row>
        <row r="1503">
          <cell r="A1503">
            <v>1503</v>
          </cell>
          <cell r="D1503" t="str">
            <v>S</v>
          </cell>
          <cell r="E1503" t="str">
            <v>DPW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S1503" t="str">
            <v>PLNT2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D1503" t="str">
            <v>DS0</v>
          </cell>
          <cell r="AE1503" t="str">
            <v>S</v>
          </cell>
          <cell r="AF1503" t="str">
            <v>DS0.S</v>
          </cell>
        </row>
        <row r="1504">
          <cell r="A1504">
            <v>1504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N1504">
            <v>0</v>
          </cell>
          <cell r="O1504">
            <v>0</v>
          </cell>
          <cell r="Q1504">
            <v>0</v>
          </cell>
          <cell r="R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D1504" t="str">
            <v>DS0</v>
          </cell>
          <cell r="AE1504" t="str">
            <v>NA</v>
          </cell>
          <cell r="AF1504" t="str">
            <v>DS0.NA1</v>
          </cell>
        </row>
        <row r="1505">
          <cell r="A1505">
            <v>1505</v>
          </cell>
          <cell r="AD1505" t="str">
            <v>DS0</v>
          </cell>
          <cell r="AE1505" t="str">
            <v>NA</v>
          </cell>
          <cell r="AF1505" t="str">
            <v>DS0.NA2</v>
          </cell>
        </row>
        <row r="1506">
          <cell r="A1506">
            <v>1506</v>
          </cell>
          <cell r="AD1506" t="str">
            <v>DS0</v>
          </cell>
          <cell r="AE1506" t="str">
            <v>NA</v>
          </cell>
          <cell r="AF1506" t="str">
            <v>DS0.NA3</v>
          </cell>
        </row>
        <row r="1507">
          <cell r="A1507">
            <v>1507</v>
          </cell>
          <cell r="B1507" t="str">
            <v>TOTAL DISTRIBUTION PLANT</v>
          </cell>
          <cell r="F1507">
            <v>2760542052.6823072</v>
          </cell>
          <cell r="G1507">
            <v>0</v>
          </cell>
          <cell r="H1507">
            <v>0</v>
          </cell>
          <cell r="I1507">
            <v>2760542052.6823072</v>
          </cell>
          <cell r="J1507">
            <v>0</v>
          </cell>
          <cell r="K1507">
            <v>0</v>
          </cell>
          <cell r="N1507">
            <v>0</v>
          </cell>
          <cell r="O1507">
            <v>0</v>
          </cell>
          <cell r="Q1507">
            <v>0</v>
          </cell>
          <cell r="R1507">
            <v>0</v>
          </cell>
          <cell r="T1507">
            <v>493908256.13234508</v>
          </cell>
          <cell r="U1507">
            <v>1406140295.9584234</v>
          </cell>
          <cell r="V1507">
            <v>500185064.59230798</v>
          </cell>
          <cell r="W1507">
            <v>279665245.00307697</v>
          </cell>
          <cell r="X1507">
            <v>80643190.996153802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D1507" t="str">
            <v>TOTAL DISTRIBUTION PLANT</v>
          </cell>
          <cell r="AE1507" t="str">
            <v>NA</v>
          </cell>
          <cell r="AF1507" t="str">
            <v>TOTAL DISTRIBUTION PLANT.NA</v>
          </cell>
        </row>
        <row r="1508">
          <cell r="A1508">
            <v>1508</v>
          </cell>
          <cell r="AD1508" t="str">
            <v>TOTAL DISTRIBUTION PLANT</v>
          </cell>
          <cell r="AE1508" t="str">
            <v>NA</v>
          </cell>
          <cell r="AF1508" t="str">
            <v>TOTAL DISTRIBUTION PLANT.NA1</v>
          </cell>
        </row>
        <row r="1509">
          <cell r="A1509">
            <v>1509</v>
          </cell>
          <cell r="B1509">
            <v>389</v>
          </cell>
          <cell r="C1509" t="str">
            <v>Land and Land Rights</v>
          </cell>
          <cell r="AD1509">
            <v>389</v>
          </cell>
          <cell r="AE1509" t="str">
            <v>NA</v>
          </cell>
          <cell r="AF1509" t="str">
            <v>389.NA</v>
          </cell>
        </row>
        <row r="1510">
          <cell r="A1510">
            <v>1510</v>
          </cell>
          <cell r="D1510" t="str">
            <v>S</v>
          </cell>
          <cell r="E1510" t="str">
            <v>G-SITUS</v>
          </cell>
          <cell r="F1510">
            <v>4287370.3392307702</v>
          </cell>
          <cell r="G1510">
            <v>0</v>
          </cell>
          <cell r="H1510">
            <v>1336384.8197848112</v>
          </cell>
          <cell r="I1510">
            <v>2950985.5194459585</v>
          </cell>
          <cell r="J1510">
            <v>0</v>
          </cell>
          <cell r="K1510">
            <v>0</v>
          </cell>
          <cell r="M1510">
            <v>0.75</v>
          </cell>
          <cell r="N1510">
            <v>0</v>
          </cell>
          <cell r="O1510">
            <v>0</v>
          </cell>
          <cell r="P1510">
            <v>0.75</v>
          </cell>
          <cell r="Q1510">
            <v>1002288.6148386084</v>
          </cell>
          <cell r="R1510">
            <v>334096.20494620281</v>
          </cell>
          <cell r="S1510" t="str">
            <v>PLNT</v>
          </cell>
          <cell r="T1510">
            <v>518794.72587034194</v>
          </cell>
          <cell r="U1510">
            <v>1476991.243453762</v>
          </cell>
          <cell r="V1510">
            <v>555235.51118956751</v>
          </cell>
          <cell r="W1510">
            <v>310445.24569682049</v>
          </cell>
          <cell r="X1510">
            <v>89518.793235466728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D1510">
            <v>389</v>
          </cell>
          <cell r="AE1510" t="str">
            <v>S</v>
          </cell>
          <cell r="AF1510" t="str">
            <v>389.S</v>
          </cell>
        </row>
        <row r="1511">
          <cell r="A1511">
            <v>1511</v>
          </cell>
          <cell r="D1511" t="str">
            <v>CN</v>
          </cell>
          <cell r="E1511" t="str">
            <v>CUST</v>
          </cell>
          <cell r="F1511">
            <v>530128.50788232405</v>
          </cell>
          <cell r="G1511">
            <v>0</v>
          </cell>
          <cell r="H1511">
            <v>0</v>
          </cell>
          <cell r="I1511">
            <v>0</v>
          </cell>
          <cell r="J1511">
            <v>530128.50788232405</v>
          </cell>
          <cell r="K1511">
            <v>0</v>
          </cell>
          <cell r="M1511">
            <v>0.75</v>
          </cell>
          <cell r="N1511">
            <v>0</v>
          </cell>
          <cell r="O1511">
            <v>0</v>
          </cell>
          <cell r="P1511">
            <v>0.75</v>
          </cell>
          <cell r="Q1511">
            <v>0</v>
          </cell>
          <cell r="R1511">
            <v>0</v>
          </cell>
          <cell r="S1511" t="str">
            <v>CUST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D1511">
            <v>389</v>
          </cell>
          <cell r="AE1511" t="str">
            <v>CN</v>
          </cell>
          <cell r="AF1511" t="str">
            <v>389.CN</v>
          </cell>
        </row>
        <row r="1512">
          <cell r="A1512">
            <v>1512</v>
          </cell>
          <cell r="D1512" t="str">
            <v>SG</v>
          </cell>
          <cell r="E1512" t="str">
            <v>PT</v>
          </cell>
          <cell r="F1512">
            <v>142.9579832358728</v>
          </cell>
          <cell r="G1512">
            <v>95.483751825223251</v>
          </cell>
          <cell r="H1512">
            <v>47.474231410649551</v>
          </cell>
          <cell r="I1512">
            <v>0</v>
          </cell>
          <cell r="J1512">
            <v>0</v>
          </cell>
          <cell r="K1512">
            <v>0</v>
          </cell>
          <cell r="M1512">
            <v>0.75</v>
          </cell>
          <cell r="N1512">
            <v>71.612813868917442</v>
          </cell>
          <cell r="O1512">
            <v>23.870937956305813</v>
          </cell>
          <cell r="P1512">
            <v>0.75</v>
          </cell>
          <cell r="Q1512">
            <v>35.60567355798716</v>
          </cell>
          <cell r="R1512">
            <v>11.868557852662388</v>
          </cell>
          <cell r="S1512" t="str">
            <v>PLNT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D1512">
            <v>389</v>
          </cell>
          <cell r="AE1512" t="str">
            <v>SG</v>
          </cell>
          <cell r="AF1512" t="str">
            <v>389.SG</v>
          </cell>
        </row>
        <row r="1513">
          <cell r="A1513">
            <v>1513</v>
          </cell>
          <cell r="D1513" t="str">
            <v>SG</v>
          </cell>
          <cell r="E1513" t="str">
            <v>G-SG</v>
          </cell>
          <cell r="F1513">
            <v>528.06954839069476</v>
          </cell>
          <cell r="G1513">
            <v>225.70390088986275</v>
          </cell>
          <cell r="H1513">
            <v>302.36564750083204</v>
          </cell>
          <cell r="I1513">
            <v>0</v>
          </cell>
          <cell r="J1513">
            <v>0</v>
          </cell>
          <cell r="K1513">
            <v>0</v>
          </cell>
          <cell r="M1513">
            <v>0.75</v>
          </cell>
          <cell r="N1513">
            <v>169.27792566739706</v>
          </cell>
          <cell r="O1513">
            <v>56.425975222465688</v>
          </cell>
          <cell r="P1513">
            <v>0.75</v>
          </cell>
          <cell r="Q1513">
            <v>226.77423562562404</v>
          </cell>
          <cell r="R1513">
            <v>75.59141187520801</v>
          </cell>
          <cell r="S1513" t="str">
            <v>PLNT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389</v>
          </cell>
          <cell r="AE1513" t="str">
            <v>SG</v>
          </cell>
          <cell r="AF1513" t="str">
            <v>389.SG1</v>
          </cell>
        </row>
        <row r="1514">
          <cell r="A1514">
            <v>1514</v>
          </cell>
          <cell r="D1514" t="str">
            <v>SO</v>
          </cell>
          <cell r="E1514" t="str">
            <v>PTD</v>
          </cell>
          <cell r="F1514">
            <v>3213503.5671128081</v>
          </cell>
          <cell r="G1514">
            <v>1582354.8864456008</v>
          </cell>
          <cell r="H1514">
            <v>786742.04371854546</v>
          </cell>
          <cell r="I1514">
            <v>844406.63694866165</v>
          </cell>
          <cell r="J1514">
            <v>0</v>
          </cell>
          <cell r="K1514">
            <v>0</v>
          </cell>
          <cell r="M1514">
            <v>0.75</v>
          </cell>
          <cell r="N1514">
            <v>1186766.1648342006</v>
          </cell>
          <cell r="O1514">
            <v>395588.72161140019</v>
          </cell>
          <cell r="P1514">
            <v>0.75</v>
          </cell>
          <cell r="Q1514">
            <v>590056.53278890904</v>
          </cell>
          <cell r="R1514">
            <v>196685.51092963637</v>
          </cell>
          <cell r="S1514" t="str">
            <v>PLNT</v>
          </cell>
          <cell r="T1514">
            <v>148449.96929064082</v>
          </cell>
          <cell r="U1514">
            <v>422632.10051995405</v>
          </cell>
          <cell r="V1514">
            <v>158877.27934567374</v>
          </cell>
          <cell r="W1514">
            <v>88832.027181471844</v>
          </cell>
          <cell r="X1514">
            <v>25615.260610921254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D1514">
            <v>389</v>
          </cell>
          <cell r="AE1514" t="str">
            <v>SO</v>
          </cell>
          <cell r="AF1514" t="str">
            <v>389.SO</v>
          </cell>
        </row>
        <row r="1515">
          <cell r="A1515">
            <v>1515</v>
          </cell>
          <cell r="F1515">
            <v>8031673.441757529</v>
          </cell>
          <cell r="G1515">
            <v>1582676.0740983158</v>
          </cell>
          <cell r="H1515">
            <v>2123476.7033822681</v>
          </cell>
          <cell r="I1515">
            <v>3795392.1563946204</v>
          </cell>
          <cell r="J1515">
            <v>530128.50788232405</v>
          </cell>
          <cell r="K1515">
            <v>0</v>
          </cell>
          <cell r="N1515">
            <v>1187007.055573737</v>
          </cell>
          <cell r="O1515">
            <v>395669.01852457895</v>
          </cell>
          <cell r="Q1515">
            <v>1592607.5275367009</v>
          </cell>
          <cell r="R1515">
            <v>530869.17584556702</v>
          </cell>
          <cell r="T1515">
            <v>667244.69516098278</v>
          </cell>
          <cell r="U1515">
            <v>1899623.343973716</v>
          </cell>
          <cell r="V1515">
            <v>714112.79053524125</v>
          </cell>
          <cell r="W1515">
            <v>399277.27287829237</v>
          </cell>
          <cell r="X1515">
            <v>115134.05384638798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389</v>
          </cell>
          <cell r="AE1515" t="str">
            <v>NA</v>
          </cell>
          <cell r="AF1515" t="str">
            <v>389.NA1</v>
          </cell>
        </row>
        <row r="1516">
          <cell r="A1516">
            <v>1516</v>
          </cell>
          <cell r="AD1516">
            <v>389</v>
          </cell>
          <cell r="AE1516" t="str">
            <v>NA</v>
          </cell>
          <cell r="AF1516" t="str">
            <v>389.NA2</v>
          </cell>
        </row>
        <row r="1517">
          <cell r="A1517">
            <v>1517</v>
          </cell>
          <cell r="B1517">
            <v>390</v>
          </cell>
          <cell r="C1517" t="str">
            <v>Structures and Improvements</v>
          </cell>
          <cell r="AD1517">
            <v>390</v>
          </cell>
          <cell r="AE1517" t="str">
            <v>NA</v>
          </cell>
          <cell r="AF1517" t="str">
            <v>390.NA</v>
          </cell>
        </row>
        <row r="1518">
          <cell r="A1518">
            <v>1518</v>
          </cell>
          <cell r="D1518" t="str">
            <v>S</v>
          </cell>
          <cell r="E1518" t="str">
            <v>G-SITUS</v>
          </cell>
          <cell r="F1518">
            <v>43202942.351538502</v>
          </cell>
          <cell r="G1518">
            <v>0</v>
          </cell>
          <cell r="H1518">
            <v>13466472.863408664</v>
          </cell>
          <cell r="I1518">
            <v>29736469.488129832</v>
          </cell>
          <cell r="J1518">
            <v>0</v>
          </cell>
          <cell r="K1518">
            <v>0</v>
          </cell>
          <cell r="M1518">
            <v>0.75</v>
          </cell>
          <cell r="N1518">
            <v>0</v>
          </cell>
          <cell r="O1518">
            <v>0</v>
          </cell>
          <cell r="P1518">
            <v>0.75</v>
          </cell>
          <cell r="Q1518">
            <v>10099854.647556499</v>
          </cell>
          <cell r="R1518">
            <v>3366618.2158521661</v>
          </cell>
          <cell r="S1518" t="str">
            <v>PLNT</v>
          </cell>
          <cell r="T1518">
            <v>5227786.932462655</v>
          </cell>
          <cell r="U1518">
            <v>14883334.654059475</v>
          </cell>
          <cell r="V1518">
            <v>5594993.1737769432</v>
          </cell>
          <cell r="W1518">
            <v>3128292.4011540646</v>
          </cell>
          <cell r="X1518">
            <v>902062.32667669596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D1518">
            <v>390</v>
          </cell>
          <cell r="AE1518" t="str">
            <v>S</v>
          </cell>
          <cell r="AF1518" t="str">
            <v>390.S</v>
          </cell>
        </row>
        <row r="1519">
          <cell r="A1519">
            <v>1519</v>
          </cell>
          <cell r="D1519" t="str">
            <v>SG</v>
          </cell>
          <cell r="E1519" t="str">
            <v>G-DGU</v>
          </cell>
          <cell r="F1519">
            <v>144420.14833943738</v>
          </cell>
          <cell r="G1519">
            <v>96559.77072289605</v>
          </cell>
          <cell r="H1519">
            <v>47860.377616541322</v>
          </cell>
          <cell r="I1519">
            <v>0</v>
          </cell>
          <cell r="J1519">
            <v>0</v>
          </cell>
          <cell r="K1519">
            <v>0</v>
          </cell>
          <cell r="M1519">
            <v>0.75</v>
          </cell>
          <cell r="N1519">
            <v>72419.828042172041</v>
          </cell>
          <cell r="O1519">
            <v>24139.942680724012</v>
          </cell>
          <cell r="P1519">
            <v>0.75</v>
          </cell>
          <cell r="Q1519">
            <v>35895.283212405993</v>
          </cell>
          <cell r="R1519">
            <v>11965.09440413533</v>
          </cell>
          <cell r="S1519" t="str">
            <v>PLNT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390</v>
          </cell>
          <cell r="AE1519" t="str">
            <v>SG</v>
          </cell>
          <cell r="AF1519" t="str">
            <v>390.SG</v>
          </cell>
        </row>
        <row r="1520">
          <cell r="A1520">
            <v>1520</v>
          </cell>
          <cell r="D1520" t="str">
            <v>SG</v>
          </cell>
          <cell r="E1520" t="str">
            <v>G-DGU</v>
          </cell>
          <cell r="F1520">
            <v>640497.12325537775</v>
          </cell>
          <cell r="G1520">
            <v>428238.41466256935</v>
          </cell>
          <cell r="H1520">
            <v>212258.70859280834</v>
          </cell>
          <cell r="I1520">
            <v>0</v>
          </cell>
          <cell r="J1520">
            <v>0</v>
          </cell>
          <cell r="K1520">
            <v>0</v>
          </cell>
          <cell r="M1520">
            <v>0.75</v>
          </cell>
          <cell r="N1520">
            <v>321178.81099692703</v>
          </cell>
          <cell r="O1520">
            <v>107059.60366564234</v>
          </cell>
          <cell r="P1520">
            <v>0.75</v>
          </cell>
          <cell r="Q1520">
            <v>159194.03144460625</v>
          </cell>
          <cell r="R1520">
            <v>53064.677148202085</v>
          </cell>
          <cell r="S1520" t="str">
            <v>PLNT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390</v>
          </cell>
          <cell r="AE1520" t="str">
            <v>SG</v>
          </cell>
          <cell r="AF1520" t="str">
            <v>390.SG1</v>
          </cell>
        </row>
        <row r="1521">
          <cell r="A1521">
            <v>1521</v>
          </cell>
          <cell r="D1521" t="str">
            <v>SE</v>
          </cell>
          <cell r="E1521" t="str">
            <v>P</v>
          </cell>
          <cell r="F1521">
            <v>430487.6527568103</v>
          </cell>
          <cell r="G1521">
            <v>430487.6527568103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M1521">
            <v>0.75</v>
          </cell>
          <cell r="N1521">
            <v>322865.73956760776</v>
          </cell>
          <cell r="O1521">
            <v>107621.91318920258</v>
          </cell>
          <cell r="P1521">
            <v>0.75</v>
          </cell>
          <cell r="Q1521">
            <v>0</v>
          </cell>
          <cell r="R1521">
            <v>0</v>
          </cell>
          <cell r="S1521" t="str">
            <v>PLNT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390</v>
          </cell>
          <cell r="AE1521" t="str">
            <v>SE</v>
          </cell>
          <cell r="AF1521" t="str">
            <v>390.SE</v>
          </cell>
        </row>
        <row r="1522">
          <cell r="A1522">
            <v>1522</v>
          </cell>
          <cell r="D1522" t="str">
            <v>CN</v>
          </cell>
          <cell r="E1522" t="str">
            <v>CUST</v>
          </cell>
          <cell r="F1522">
            <v>3786340.8651407207</v>
          </cell>
          <cell r="G1522">
            <v>0</v>
          </cell>
          <cell r="H1522">
            <v>0</v>
          </cell>
          <cell r="I1522">
            <v>0</v>
          </cell>
          <cell r="J1522">
            <v>3786340.8651407207</v>
          </cell>
          <cell r="K1522">
            <v>0</v>
          </cell>
          <cell r="M1522">
            <v>0.75</v>
          </cell>
          <cell r="N1522">
            <v>0</v>
          </cell>
          <cell r="O1522">
            <v>0</v>
          </cell>
          <cell r="P1522">
            <v>0.75</v>
          </cell>
          <cell r="Q1522">
            <v>0</v>
          </cell>
          <cell r="R1522">
            <v>0</v>
          </cell>
          <cell r="S1522" t="str">
            <v>CUST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390</v>
          </cell>
          <cell r="AE1522" t="str">
            <v>CN</v>
          </cell>
          <cell r="AF1522" t="str">
            <v>390.CN</v>
          </cell>
        </row>
        <row r="1523">
          <cell r="A1523">
            <v>1523</v>
          </cell>
          <cell r="D1523" t="str">
            <v>SG</v>
          </cell>
          <cell r="E1523" t="str">
            <v>G-SG</v>
          </cell>
          <cell r="F1523">
            <v>2442498.9398482083</v>
          </cell>
          <cell r="G1523">
            <v>1043956.3128060295</v>
          </cell>
          <cell r="H1523">
            <v>1398542.627042179</v>
          </cell>
          <cell r="I1523">
            <v>0</v>
          </cell>
          <cell r="J1523">
            <v>0</v>
          </cell>
          <cell r="K1523">
            <v>0</v>
          </cell>
          <cell r="M1523">
            <v>0.75</v>
          </cell>
          <cell r="N1523">
            <v>782967.23460452212</v>
          </cell>
          <cell r="O1523">
            <v>260989.07820150736</v>
          </cell>
          <cell r="P1523">
            <v>0.75</v>
          </cell>
          <cell r="Q1523">
            <v>1048906.9702816342</v>
          </cell>
          <cell r="R1523">
            <v>349635.65676054475</v>
          </cell>
          <cell r="S1523" t="str">
            <v>PLNT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D1523">
            <v>390</v>
          </cell>
          <cell r="AE1523" t="str">
            <v>SG</v>
          </cell>
          <cell r="AF1523" t="str">
            <v>390.SG2</v>
          </cell>
        </row>
        <row r="1524">
          <cell r="A1524">
            <v>1524</v>
          </cell>
          <cell r="D1524" t="str">
            <v>SO</v>
          </cell>
          <cell r="E1524" t="str">
            <v>PTD</v>
          </cell>
          <cell r="F1524">
            <v>41694915.114291996</v>
          </cell>
          <cell r="G1524">
            <v>20530910.046666343</v>
          </cell>
          <cell r="H1524">
            <v>10207906.12009855</v>
          </cell>
          <cell r="I1524">
            <v>10956098.947527101</v>
          </cell>
          <cell r="J1524">
            <v>0</v>
          </cell>
          <cell r="K1524">
            <v>0</v>
          </cell>
          <cell r="M1524">
            <v>0.75</v>
          </cell>
          <cell r="N1524">
            <v>15398182.534999758</v>
          </cell>
          <cell r="O1524">
            <v>5132727.5116665857</v>
          </cell>
          <cell r="P1524">
            <v>0.75</v>
          </cell>
          <cell r="Q1524">
            <v>7655929.5900739124</v>
          </cell>
          <cell r="R1524">
            <v>2551976.5300246375</v>
          </cell>
          <cell r="S1524" t="str">
            <v>PLNT</v>
          </cell>
          <cell r="T1524">
            <v>1926124.7853082712</v>
          </cell>
          <cell r="U1524">
            <v>5483612.8816208681</v>
          </cell>
          <cell r="V1524">
            <v>2061418.1803629468</v>
          </cell>
          <cell r="W1524">
            <v>1152587.4346826035</v>
          </cell>
          <cell r="X1524">
            <v>332355.66555241245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D1524">
            <v>390</v>
          </cell>
          <cell r="AE1524" t="str">
            <v>SO</v>
          </cell>
          <cell r="AF1524" t="str">
            <v>390.SO</v>
          </cell>
        </row>
        <row r="1525">
          <cell r="A1525">
            <v>1525</v>
          </cell>
          <cell r="F1525">
            <v>92342102.195171058</v>
          </cell>
          <cell r="G1525">
            <v>22530152.197614647</v>
          </cell>
          <cell r="H1525">
            <v>25333040.696758743</v>
          </cell>
          <cell r="I1525">
            <v>40692568.435656935</v>
          </cell>
          <cell r="J1525">
            <v>3786340.8651407207</v>
          </cell>
          <cell r="K1525">
            <v>0</v>
          </cell>
          <cell r="N1525">
            <v>16897614.148210987</v>
          </cell>
          <cell r="O1525">
            <v>5632538.0494036619</v>
          </cell>
          <cell r="Q1525">
            <v>18999780.522569057</v>
          </cell>
          <cell r="R1525">
            <v>6333260.1741896858</v>
          </cell>
          <cell r="T1525">
            <v>7153911.7177709267</v>
          </cell>
          <cell r="U1525">
            <v>20366947.535680342</v>
          </cell>
          <cell r="V1525">
            <v>7656411.3541398905</v>
          </cell>
          <cell r="W1525">
            <v>4280879.8358366676</v>
          </cell>
          <cell r="X1525">
            <v>1234417.9922291085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D1525">
            <v>390</v>
          </cell>
          <cell r="AE1525" t="str">
            <v>NA</v>
          </cell>
          <cell r="AF1525" t="str">
            <v>390.NA1</v>
          </cell>
        </row>
        <row r="1526">
          <cell r="A1526">
            <v>1526</v>
          </cell>
          <cell r="AD1526">
            <v>390</v>
          </cell>
          <cell r="AE1526" t="str">
            <v>NA</v>
          </cell>
          <cell r="AF1526" t="str">
            <v>390.NA2</v>
          </cell>
        </row>
        <row r="1527">
          <cell r="A1527">
            <v>1527</v>
          </cell>
          <cell r="B1527">
            <v>391</v>
          </cell>
          <cell r="C1527" t="str">
            <v>Office Furniture &amp; Equipment</v>
          </cell>
          <cell r="AD1527">
            <v>391</v>
          </cell>
          <cell r="AE1527" t="str">
            <v>NA</v>
          </cell>
          <cell r="AF1527" t="str">
            <v>391.NA</v>
          </cell>
        </row>
        <row r="1528">
          <cell r="A1528">
            <v>1528</v>
          </cell>
          <cell r="D1528" t="str">
            <v>S</v>
          </cell>
          <cell r="E1528" t="str">
            <v>G-SITUS</v>
          </cell>
          <cell r="F1528">
            <v>2252190.2815384599</v>
          </cell>
          <cell r="G1528">
            <v>0</v>
          </cell>
          <cell r="H1528">
            <v>702013.74394330673</v>
          </cell>
          <cell r="I1528">
            <v>1550176.5375951529</v>
          </cell>
          <cell r="J1528">
            <v>0</v>
          </cell>
          <cell r="K1528">
            <v>0</v>
          </cell>
          <cell r="M1528">
            <v>0.75</v>
          </cell>
          <cell r="N1528">
            <v>0</v>
          </cell>
          <cell r="O1528">
            <v>0</v>
          </cell>
          <cell r="P1528">
            <v>0.75</v>
          </cell>
          <cell r="Q1528">
            <v>526510.30795748008</v>
          </cell>
          <cell r="R1528">
            <v>175503.43598582668</v>
          </cell>
          <cell r="S1528" t="str">
            <v>PLNT</v>
          </cell>
          <cell r="T1528">
            <v>272527.06140804931</v>
          </cell>
          <cell r="U1528">
            <v>775875.43440924084</v>
          </cell>
          <cell r="V1528">
            <v>291669.70038108341</v>
          </cell>
          <cell r="W1528">
            <v>163079.39599023396</v>
          </cell>
          <cell r="X1528">
            <v>47024.94540654539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391</v>
          </cell>
          <cell r="AE1528" t="str">
            <v>S</v>
          </cell>
          <cell r="AF1528" t="str">
            <v>391.S</v>
          </cell>
        </row>
        <row r="1529">
          <cell r="A1529">
            <v>1529</v>
          </cell>
          <cell r="D1529" t="str">
            <v>SG</v>
          </cell>
          <cell r="E1529" t="str">
            <v>PT</v>
          </cell>
          <cell r="F1529">
            <v>987.55291165545532</v>
          </cell>
          <cell r="G1529">
            <v>659.60119887256758</v>
          </cell>
          <cell r="H1529">
            <v>327.95171278288774</v>
          </cell>
          <cell r="I1529">
            <v>0</v>
          </cell>
          <cell r="J1529">
            <v>0</v>
          </cell>
          <cell r="K1529">
            <v>0</v>
          </cell>
          <cell r="M1529">
            <v>0.75</v>
          </cell>
          <cell r="N1529">
            <v>494.70089915442566</v>
          </cell>
          <cell r="O1529">
            <v>164.90029971814189</v>
          </cell>
          <cell r="P1529">
            <v>0.75</v>
          </cell>
          <cell r="Q1529">
            <v>245.9637845871658</v>
          </cell>
          <cell r="R1529">
            <v>81.987928195721935</v>
          </cell>
          <cell r="S1529" t="str">
            <v>PLNT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D1529">
            <v>391</v>
          </cell>
          <cell r="AE1529" t="str">
            <v>SG</v>
          </cell>
          <cell r="AF1529" t="str">
            <v>391.SG</v>
          </cell>
        </row>
        <row r="1530">
          <cell r="A1530">
            <v>1530</v>
          </cell>
          <cell r="D1530" t="str">
            <v>SG</v>
          </cell>
          <cell r="E1530" t="str">
            <v>PT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M1530">
            <v>0.75</v>
          </cell>
          <cell r="N1530">
            <v>0</v>
          </cell>
          <cell r="O1530">
            <v>0</v>
          </cell>
          <cell r="P1530">
            <v>0.75</v>
          </cell>
          <cell r="Q1530">
            <v>0</v>
          </cell>
          <cell r="R1530">
            <v>0</v>
          </cell>
          <cell r="S1530" t="str">
            <v>PLNT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D1530">
            <v>391</v>
          </cell>
          <cell r="AE1530" t="str">
            <v>SG</v>
          </cell>
          <cell r="AF1530" t="str">
            <v>391.SG1</v>
          </cell>
        </row>
        <row r="1531">
          <cell r="A1531">
            <v>1531</v>
          </cell>
          <cell r="D1531" t="str">
            <v>CN</v>
          </cell>
          <cell r="E1531" t="str">
            <v>CUST</v>
          </cell>
          <cell r="F1531">
            <v>3161632.4847980011</v>
          </cell>
          <cell r="G1531">
            <v>0</v>
          </cell>
          <cell r="H1531">
            <v>0</v>
          </cell>
          <cell r="I1531">
            <v>0</v>
          </cell>
          <cell r="J1531">
            <v>3161632.4847980011</v>
          </cell>
          <cell r="K1531">
            <v>0</v>
          </cell>
          <cell r="M1531">
            <v>0.75</v>
          </cell>
          <cell r="N1531">
            <v>0</v>
          </cell>
          <cell r="O1531">
            <v>0</v>
          </cell>
          <cell r="P1531">
            <v>0.75</v>
          </cell>
          <cell r="Q1531">
            <v>0</v>
          </cell>
          <cell r="R1531">
            <v>0</v>
          </cell>
          <cell r="S1531" t="str">
            <v>CUST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D1531">
            <v>391</v>
          </cell>
          <cell r="AE1531" t="str">
            <v>CN</v>
          </cell>
          <cell r="AF1531" t="str">
            <v>391.CN</v>
          </cell>
        </row>
        <row r="1532">
          <cell r="A1532">
            <v>1532</v>
          </cell>
          <cell r="D1532" t="str">
            <v>SG</v>
          </cell>
          <cell r="E1532" t="str">
            <v>G-SG</v>
          </cell>
          <cell r="F1532">
            <v>1487742.3131196904</v>
          </cell>
          <cell r="G1532">
            <v>635880.71801024675</v>
          </cell>
          <cell r="H1532">
            <v>851861.59510944365</v>
          </cell>
          <cell r="I1532">
            <v>0</v>
          </cell>
          <cell r="J1532">
            <v>0</v>
          </cell>
          <cell r="K1532">
            <v>0</v>
          </cell>
          <cell r="M1532">
            <v>0.75</v>
          </cell>
          <cell r="N1532">
            <v>476910.53850768507</v>
          </cell>
          <cell r="O1532">
            <v>158970.17950256169</v>
          </cell>
          <cell r="P1532">
            <v>0.75</v>
          </cell>
          <cell r="Q1532">
            <v>638896.19633208273</v>
          </cell>
          <cell r="R1532">
            <v>212965.39877736091</v>
          </cell>
          <cell r="S1532" t="str">
            <v>PLNT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D1532">
            <v>391</v>
          </cell>
          <cell r="AE1532" t="str">
            <v>SG</v>
          </cell>
          <cell r="AF1532" t="str">
            <v>391.SG2</v>
          </cell>
        </row>
        <row r="1533">
          <cell r="A1533">
            <v>1533</v>
          </cell>
          <cell r="D1533" t="str">
            <v>SE</v>
          </cell>
          <cell r="E1533" t="str">
            <v>P</v>
          </cell>
          <cell r="F1533">
            <v>45624.969464131733</v>
          </cell>
          <cell r="G1533">
            <v>45624.969464131733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M1533">
            <v>0</v>
          </cell>
          <cell r="N1533">
            <v>0</v>
          </cell>
          <cell r="O1533">
            <v>45624.969464131733</v>
          </cell>
          <cell r="P1533">
            <v>0</v>
          </cell>
          <cell r="Q1533">
            <v>0</v>
          </cell>
          <cell r="R1533">
            <v>0</v>
          </cell>
          <cell r="S1533" t="str">
            <v>PLNT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391</v>
          </cell>
          <cell r="AE1533" t="str">
            <v>SE</v>
          </cell>
          <cell r="AF1533" t="str">
            <v>391.SE</v>
          </cell>
        </row>
        <row r="1534">
          <cell r="A1534">
            <v>1534</v>
          </cell>
          <cell r="D1534" t="str">
            <v>SO</v>
          </cell>
          <cell r="E1534" t="str">
            <v>PTD</v>
          </cell>
          <cell r="F1534">
            <v>24807675.132961683</v>
          </cell>
          <cell r="G1534">
            <v>12215497.86648142</v>
          </cell>
          <cell r="H1534">
            <v>6073508.4391231593</v>
          </cell>
          <cell r="I1534">
            <v>6518668.8273571031</v>
          </cell>
          <cell r="J1534">
            <v>0</v>
          </cell>
          <cell r="K1534">
            <v>0</v>
          </cell>
          <cell r="M1534">
            <v>0.75</v>
          </cell>
          <cell r="N1534">
            <v>9161623.3998610638</v>
          </cell>
          <cell r="O1534">
            <v>3053874.4666203549</v>
          </cell>
          <cell r="P1534">
            <v>0.75</v>
          </cell>
          <cell r="Q1534">
            <v>4555131.329342369</v>
          </cell>
          <cell r="R1534">
            <v>1518377.1097807898</v>
          </cell>
          <cell r="S1534" t="str">
            <v>PLNT</v>
          </cell>
          <cell r="T1534">
            <v>1146007.320280991</v>
          </cell>
          <cell r="U1534">
            <v>3262644.5346939843</v>
          </cell>
          <cell r="V1534">
            <v>1226504.2965418056</v>
          </cell>
          <cell r="W1534">
            <v>685767.42664092244</v>
          </cell>
          <cell r="X1534">
            <v>197745.24919940031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391</v>
          </cell>
          <cell r="AE1534" t="str">
            <v>SO</v>
          </cell>
          <cell r="AF1534" t="str">
            <v>391.SO</v>
          </cell>
        </row>
        <row r="1535">
          <cell r="A1535">
            <v>1535</v>
          </cell>
          <cell r="D1535" t="str">
            <v>SG</v>
          </cell>
          <cell r="E1535" t="str">
            <v>G-SG</v>
          </cell>
          <cell r="F1535">
            <v>35223.987566278302</v>
          </cell>
          <cell r="G1535">
            <v>15055.197601970127</v>
          </cell>
          <cell r="H1535">
            <v>20168.789964308176</v>
          </cell>
          <cell r="I1535">
            <v>0</v>
          </cell>
          <cell r="J1535">
            <v>0</v>
          </cell>
          <cell r="K1535">
            <v>0</v>
          </cell>
          <cell r="M1535">
            <v>0.75</v>
          </cell>
          <cell r="N1535">
            <v>11291.398201477596</v>
          </cell>
          <cell r="O1535">
            <v>3763.7994004925317</v>
          </cell>
          <cell r="P1535">
            <v>0.75</v>
          </cell>
          <cell r="Q1535">
            <v>15126.592473231132</v>
          </cell>
          <cell r="R1535">
            <v>5042.1974910770441</v>
          </cell>
          <cell r="S1535" t="str">
            <v>PLNT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391</v>
          </cell>
          <cell r="AE1535" t="str">
            <v>SG</v>
          </cell>
          <cell r="AF1535" t="str">
            <v>391.SG3</v>
          </cell>
        </row>
        <row r="1536">
          <cell r="A1536">
            <v>1536</v>
          </cell>
          <cell r="D1536" t="str">
            <v>SG</v>
          </cell>
          <cell r="E1536" t="str">
            <v>P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M1536">
            <v>0.75</v>
          </cell>
          <cell r="N1536">
            <v>0</v>
          </cell>
          <cell r="O1536">
            <v>0</v>
          </cell>
          <cell r="P1536">
            <v>0.75</v>
          </cell>
          <cell r="Q1536">
            <v>0</v>
          </cell>
          <cell r="R1536">
            <v>0</v>
          </cell>
          <cell r="S1536" t="str">
            <v>PLNT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D1536">
            <v>391</v>
          </cell>
          <cell r="AE1536" t="str">
            <v>SG</v>
          </cell>
          <cell r="AF1536" t="str">
            <v>391.SG4</v>
          </cell>
        </row>
        <row r="1537">
          <cell r="A1537">
            <v>1537</v>
          </cell>
          <cell r="F1537">
            <v>31791076.722359899</v>
          </cell>
          <cell r="G1537">
            <v>12912718.352756642</v>
          </cell>
          <cell r="H1537">
            <v>7647880.5198530005</v>
          </cell>
          <cell r="I1537">
            <v>8068845.364952256</v>
          </cell>
          <cell r="J1537">
            <v>3161632.4847980011</v>
          </cell>
          <cell r="K1537">
            <v>0</v>
          </cell>
          <cell r="N1537">
            <v>9650320.0374693796</v>
          </cell>
          <cell r="O1537">
            <v>3262398.3152872589</v>
          </cell>
          <cell r="Q1537">
            <v>5735910.3898897506</v>
          </cell>
          <cell r="R1537">
            <v>1911970.1299632501</v>
          </cell>
          <cell r="T1537">
            <v>1418534.3816890405</v>
          </cell>
          <cell r="U1537">
            <v>4038519.969103225</v>
          </cell>
          <cell r="V1537">
            <v>1518173.996922889</v>
          </cell>
          <cell r="W1537">
            <v>848846.82263115642</v>
          </cell>
          <cell r="X1537">
            <v>244770.1946059457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D1537">
            <v>391</v>
          </cell>
          <cell r="AE1537" t="str">
            <v>NA</v>
          </cell>
          <cell r="AF1537" t="str">
            <v>391.NA1</v>
          </cell>
        </row>
        <row r="1538">
          <cell r="A1538">
            <v>1538</v>
          </cell>
          <cell r="AD1538">
            <v>391</v>
          </cell>
          <cell r="AE1538" t="str">
            <v>NA</v>
          </cell>
          <cell r="AF1538" t="str">
            <v>391.NA2</v>
          </cell>
        </row>
        <row r="1539">
          <cell r="A1539">
            <v>1539</v>
          </cell>
          <cell r="B1539">
            <v>392</v>
          </cell>
          <cell r="C1539" t="str">
            <v>Transportation Equipment</v>
          </cell>
          <cell r="AD1539">
            <v>392</v>
          </cell>
          <cell r="AE1539" t="str">
            <v>NA</v>
          </cell>
          <cell r="AF1539" t="str">
            <v>392.NA</v>
          </cell>
        </row>
        <row r="1540">
          <cell r="A1540">
            <v>1540</v>
          </cell>
          <cell r="D1540" t="str">
            <v>S</v>
          </cell>
          <cell r="E1540" t="str">
            <v>G-SITUS</v>
          </cell>
          <cell r="F1540">
            <v>34266531.463076897</v>
          </cell>
          <cell r="G1540">
            <v>0</v>
          </cell>
          <cell r="H1540">
            <v>10680969.650536582</v>
          </cell>
          <cell r="I1540">
            <v>23585561.812540311</v>
          </cell>
          <cell r="J1540">
            <v>0</v>
          </cell>
          <cell r="K1540">
            <v>0</v>
          </cell>
          <cell r="M1540">
            <v>0.75</v>
          </cell>
          <cell r="N1540">
            <v>0</v>
          </cell>
          <cell r="O1540">
            <v>0</v>
          </cell>
          <cell r="P1540">
            <v>0.75</v>
          </cell>
          <cell r="Q1540">
            <v>8010727.2379024364</v>
          </cell>
          <cell r="R1540">
            <v>2670242.4126341455</v>
          </cell>
          <cell r="S1540" t="str">
            <v>PLNT</v>
          </cell>
          <cell r="T1540">
            <v>4146433.4522834769</v>
          </cell>
          <cell r="U1540">
            <v>11804757.441032719</v>
          </cell>
          <cell r="V1540">
            <v>4437684.0832948666</v>
          </cell>
          <cell r="W1540">
            <v>2481213.6432192046</v>
          </cell>
          <cell r="X1540">
            <v>715473.19271004677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392</v>
          </cell>
          <cell r="AE1540" t="str">
            <v>S</v>
          </cell>
          <cell r="AF1540" t="str">
            <v>392.S</v>
          </cell>
        </row>
        <row r="1541">
          <cell r="A1541">
            <v>1541</v>
          </cell>
          <cell r="D1541" t="str">
            <v>SO</v>
          </cell>
          <cell r="E1541" t="str">
            <v>PTD</v>
          </cell>
          <cell r="F1541">
            <v>3223188.5876007364</v>
          </cell>
          <cell r="G1541">
            <v>1587123.8680802372</v>
          </cell>
          <cell r="H1541">
            <v>789113.16690325527</v>
          </cell>
          <cell r="I1541">
            <v>846951.55261724384</v>
          </cell>
          <cell r="J1541">
            <v>0</v>
          </cell>
          <cell r="K1541">
            <v>0</v>
          </cell>
          <cell r="M1541">
            <v>0.75</v>
          </cell>
          <cell r="N1541">
            <v>1190342.9010601779</v>
          </cell>
          <cell r="O1541">
            <v>396780.9670200593</v>
          </cell>
          <cell r="P1541">
            <v>0.75</v>
          </cell>
          <cell r="Q1541">
            <v>591834.8751774414</v>
          </cell>
          <cell r="R1541">
            <v>197278.29172581382</v>
          </cell>
          <cell r="S1541" t="str">
            <v>PLNT</v>
          </cell>
          <cell r="T1541">
            <v>148897.37535818841</v>
          </cell>
          <cell r="U1541">
            <v>423905.85063938191</v>
          </cell>
          <cell r="V1541">
            <v>159356.11177059356</v>
          </cell>
          <cell r="W1541">
            <v>89099.753662948788</v>
          </cell>
          <cell r="X1541">
            <v>25692.461186131222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392</v>
          </cell>
          <cell r="AE1541" t="str">
            <v>SO</v>
          </cell>
          <cell r="AF1541" t="str">
            <v>392.SO</v>
          </cell>
        </row>
        <row r="1542">
          <cell r="A1542">
            <v>1542</v>
          </cell>
          <cell r="D1542" t="str">
            <v>SG</v>
          </cell>
          <cell r="E1542" t="str">
            <v>G-SG</v>
          </cell>
          <cell r="F1542">
            <v>8504336.2906852718</v>
          </cell>
          <cell r="G1542">
            <v>3634865.6746758074</v>
          </cell>
          <cell r="H1542">
            <v>4869470.6160094654</v>
          </cell>
          <cell r="I1542">
            <v>0</v>
          </cell>
          <cell r="J1542">
            <v>0</v>
          </cell>
          <cell r="K1542">
            <v>0</v>
          </cell>
          <cell r="M1542">
            <v>0.75</v>
          </cell>
          <cell r="N1542">
            <v>2726149.2560068555</v>
          </cell>
          <cell r="O1542">
            <v>908716.41866895184</v>
          </cell>
          <cell r="P1542">
            <v>0.75</v>
          </cell>
          <cell r="Q1542">
            <v>3652102.9620070988</v>
          </cell>
          <cell r="R1542">
            <v>1217367.6540023664</v>
          </cell>
          <cell r="S1542" t="str">
            <v>PLNT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392</v>
          </cell>
          <cell r="AE1542" t="str">
            <v>SG</v>
          </cell>
          <cell r="AF1542" t="str">
            <v>392.SG</v>
          </cell>
        </row>
        <row r="1543">
          <cell r="A1543">
            <v>1543</v>
          </cell>
          <cell r="D1543" t="str">
            <v>CN</v>
          </cell>
          <cell r="E1543" t="str">
            <v>CUST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M1543">
            <v>0.75</v>
          </cell>
          <cell r="N1543">
            <v>0</v>
          </cell>
          <cell r="O1543">
            <v>0</v>
          </cell>
          <cell r="P1543">
            <v>0.75</v>
          </cell>
          <cell r="Q1543">
            <v>0</v>
          </cell>
          <cell r="R1543">
            <v>0</v>
          </cell>
          <cell r="S1543" t="str">
            <v>CUST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D1543">
            <v>392</v>
          </cell>
          <cell r="AE1543" t="str">
            <v>CN</v>
          </cell>
          <cell r="AF1543" t="str">
            <v>392.CN</v>
          </cell>
        </row>
        <row r="1544">
          <cell r="A1544">
            <v>1544</v>
          </cell>
          <cell r="D1544" t="str">
            <v>SG</v>
          </cell>
          <cell r="E1544" t="str">
            <v>PT</v>
          </cell>
          <cell r="F1544">
            <v>256531.05090049483</v>
          </cell>
          <cell r="G1544">
            <v>171340.88384019735</v>
          </cell>
          <cell r="H1544">
            <v>85190.167060297477</v>
          </cell>
          <cell r="I1544">
            <v>0</v>
          </cell>
          <cell r="J1544">
            <v>0</v>
          </cell>
          <cell r="K1544">
            <v>0</v>
          </cell>
          <cell r="M1544">
            <v>0.75</v>
          </cell>
          <cell r="N1544">
            <v>128505.66288014801</v>
          </cell>
          <cell r="O1544">
            <v>42835.220960049337</v>
          </cell>
          <cell r="P1544">
            <v>0.75</v>
          </cell>
          <cell r="Q1544">
            <v>63892.625295223108</v>
          </cell>
          <cell r="R1544">
            <v>21297.541765074369</v>
          </cell>
          <cell r="S1544" t="str">
            <v>PLNT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D1544">
            <v>392</v>
          </cell>
          <cell r="AE1544" t="str">
            <v>SG</v>
          </cell>
          <cell r="AF1544" t="str">
            <v>392.SG1</v>
          </cell>
        </row>
        <row r="1545">
          <cell r="A1545">
            <v>1545</v>
          </cell>
          <cell r="D1545" t="str">
            <v>SE</v>
          </cell>
          <cell r="E1545" t="str">
            <v>P</v>
          </cell>
          <cell r="F1545">
            <v>312465.31869282242</v>
          </cell>
          <cell r="G1545">
            <v>312465.31869282242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M1545">
            <v>0</v>
          </cell>
          <cell r="N1545">
            <v>0</v>
          </cell>
          <cell r="O1545">
            <v>312465.31869282242</v>
          </cell>
          <cell r="P1545">
            <v>0</v>
          </cell>
          <cell r="Q1545">
            <v>0</v>
          </cell>
          <cell r="R1545">
            <v>0</v>
          </cell>
          <cell r="S1545" t="str">
            <v>PLNT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D1545">
            <v>392</v>
          </cell>
          <cell r="AE1545" t="str">
            <v>SE</v>
          </cell>
          <cell r="AF1545" t="str">
            <v>392.SE</v>
          </cell>
        </row>
        <row r="1546">
          <cell r="A1546">
            <v>1546</v>
          </cell>
          <cell r="D1546" t="str">
            <v>SG</v>
          </cell>
          <cell r="E1546" t="str">
            <v>G-DGP</v>
          </cell>
          <cell r="F1546">
            <v>30678.709211165547</v>
          </cell>
          <cell r="G1546">
            <v>20511.882597863318</v>
          </cell>
          <cell r="H1546">
            <v>10166.82661330223</v>
          </cell>
          <cell r="I1546">
            <v>0</v>
          </cell>
          <cell r="J1546">
            <v>0</v>
          </cell>
          <cell r="K1546">
            <v>0</v>
          </cell>
          <cell r="M1546">
            <v>0.75</v>
          </cell>
          <cell r="N1546">
            <v>15383.911948397488</v>
          </cell>
          <cell r="O1546">
            <v>5127.9706494658294</v>
          </cell>
          <cell r="P1546">
            <v>0.75</v>
          </cell>
          <cell r="Q1546">
            <v>7625.1199599766724</v>
          </cell>
          <cell r="R1546">
            <v>2541.7066533255575</v>
          </cell>
          <cell r="S1546" t="str">
            <v>PLNT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392</v>
          </cell>
          <cell r="AE1546" t="str">
            <v>SG</v>
          </cell>
          <cell r="AF1546" t="str">
            <v>392.SG2</v>
          </cell>
        </row>
        <row r="1547">
          <cell r="A1547">
            <v>1547</v>
          </cell>
          <cell r="D1547" t="str">
            <v>SG</v>
          </cell>
          <cell r="E1547" t="str">
            <v>G-SG</v>
          </cell>
          <cell r="F1547">
            <v>138696.80978226603</v>
          </cell>
          <cell r="G1547">
            <v>59280.848714412146</v>
          </cell>
          <cell r="H1547">
            <v>79415.961067853903</v>
          </cell>
          <cell r="I1547">
            <v>0</v>
          </cell>
          <cell r="J1547">
            <v>0</v>
          </cell>
          <cell r="K1547">
            <v>0</v>
          </cell>
          <cell r="M1547">
            <v>0.75</v>
          </cell>
          <cell r="N1547">
            <v>44460.636535809113</v>
          </cell>
          <cell r="O1547">
            <v>14820.212178603037</v>
          </cell>
          <cell r="P1547">
            <v>0.75</v>
          </cell>
          <cell r="Q1547">
            <v>59561.970800890427</v>
          </cell>
          <cell r="R1547">
            <v>19853.990266963476</v>
          </cell>
          <cell r="S1547" t="str">
            <v>PLNT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392</v>
          </cell>
          <cell r="AE1547" t="str">
            <v>SG</v>
          </cell>
          <cell r="AF1547" t="str">
            <v>392.SG3</v>
          </cell>
        </row>
        <row r="1548">
          <cell r="A1548">
            <v>1548</v>
          </cell>
          <cell r="D1548" t="str">
            <v>SG</v>
          </cell>
          <cell r="E1548" t="str">
            <v>G-DGU</v>
          </cell>
          <cell r="F1548">
            <v>19209.802622822554</v>
          </cell>
          <cell r="G1548">
            <v>12843.735158976497</v>
          </cell>
          <cell r="H1548">
            <v>6366.0674638460569</v>
          </cell>
          <cell r="I1548">
            <v>0</v>
          </cell>
          <cell r="J1548">
            <v>0</v>
          </cell>
          <cell r="K1548">
            <v>0</v>
          </cell>
          <cell r="M1548">
            <v>0.75</v>
          </cell>
          <cell r="N1548">
            <v>9632.801369232373</v>
          </cell>
          <cell r="O1548">
            <v>3210.9337897441242</v>
          </cell>
          <cell r="P1548">
            <v>0.75</v>
          </cell>
          <cell r="Q1548">
            <v>4774.5505978845431</v>
          </cell>
          <cell r="R1548">
            <v>1591.5168659615142</v>
          </cell>
          <cell r="S1548" t="str">
            <v>PLNT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392</v>
          </cell>
          <cell r="AE1548" t="str">
            <v>SG</v>
          </cell>
          <cell r="AF1548" t="str">
            <v>392.SG4</v>
          </cell>
        </row>
        <row r="1549">
          <cell r="A1549">
            <v>1549</v>
          </cell>
          <cell r="F1549">
            <v>46751638.032572486</v>
          </cell>
          <cell r="G1549">
            <v>5798432.211760316</v>
          </cell>
          <cell r="H1549">
            <v>16520692.455654601</v>
          </cell>
          <cell r="I1549">
            <v>24432513.365157556</v>
          </cell>
          <cell r="J1549">
            <v>0</v>
          </cell>
          <cell r="K1549">
            <v>0</v>
          </cell>
          <cell r="N1549">
            <v>4114475.1698006201</v>
          </cell>
          <cell r="O1549">
            <v>1683957.041959696</v>
          </cell>
          <cell r="Q1549">
            <v>12390519.341740951</v>
          </cell>
          <cell r="R1549">
            <v>4130173.1139136502</v>
          </cell>
          <cell r="T1549">
            <v>4295330.827641665</v>
          </cell>
          <cell r="U1549">
            <v>12228663.291672101</v>
          </cell>
          <cell r="V1549">
            <v>4597040.1950654602</v>
          </cell>
          <cell r="W1549">
            <v>2570313.3968821536</v>
          </cell>
          <cell r="X1549">
            <v>741165.653896178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D1549">
            <v>392</v>
          </cell>
          <cell r="AE1549" t="str">
            <v>NA</v>
          </cell>
          <cell r="AF1549" t="str">
            <v>392.NA1</v>
          </cell>
        </row>
        <row r="1550">
          <cell r="A1550">
            <v>1550</v>
          </cell>
          <cell r="AD1550">
            <v>392</v>
          </cell>
          <cell r="AE1550" t="str">
            <v>NA</v>
          </cell>
          <cell r="AF1550" t="str">
            <v>392.NA2</v>
          </cell>
        </row>
        <row r="1551">
          <cell r="A1551">
            <v>1551</v>
          </cell>
          <cell r="B1551">
            <v>393</v>
          </cell>
          <cell r="C1551" t="str">
            <v>Stores Equipment</v>
          </cell>
          <cell r="AD1551">
            <v>393</v>
          </cell>
          <cell r="AE1551" t="str">
            <v>NA</v>
          </cell>
          <cell r="AF1551" t="str">
            <v>393.NA</v>
          </cell>
        </row>
        <row r="1552">
          <cell r="A1552">
            <v>1552</v>
          </cell>
          <cell r="D1552" t="str">
            <v>S</v>
          </cell>
          <cell r="E1552" t="str">
            <v>G-SITUS</v>
          </cell>
          <cell r="F1552">
            <v>3762200.49307692</v>
          </cell>
          <cell r="G1552">
            <v>0</v>
          </cell>
          <cell r="H1552">
            <v>1172687.9719089053</v>
          </cell>
          <cell r="I1552">
            <v>2589512.521168014</v>
          </cell>
          <cell r="J1552">
            <v>0</v>
          </cell>
          <cell r="K1552">
            <v>0</v>
          </cell>
          <cell r="M1552">
            <v>0.75</v>
          </cell>
          <cell r="N1552">
            <v>0</v>
          </cell>
          <cell r="O1552">
            <v>0</v>
          </cell>
          <cell r="P1552">
            <v>0.75</v>
          </cell>
          <cell r="Q1552">
            <v>879515.97893167892</v>
          </cell>
          <cell r="R1552">
            <v>293171.99297722633</v>
          </cell>
          <cell r="S1552" t="str">
            <v>PLNT</v>
          </cell>
          <cell r="T1552">
            <v>455246.36759634223</v>
          </cell>
          <cell r="U1552">
            <v>1296071.1915987674</v>
          </cell>
          <cell r="V1552">
            <v>487223.43737303396</v>
          </cell>
          <cell r="W1552">
            <v>272418.09408130479</v>
          </cell>
          <cell r="X1552">
            <v>78553.430518565699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>
            <v>393</v>
          </cell>
          <cell r="AE1552" t="str">
            <v>S</v>
          </cell>
          <cell r="AF1552" t="str">
            <v>393.S</v>
          </cell>
        </row>
        <row r="1553">
          <cell r="A1553">
            <v>1553</v>
          </cell>
          <cell r="D1553" t="str">
            <v>SG</v>
          </cell>
          <cell r="E1553" t="str">
            <v>PT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M1553">
            <v>0.75</v>
          </cell>
          <cell r="N1553">
            <v>0</v>
          </cell>
          <cell r="O1553">
            <v>0</v>
          </cell>
          <cell r="P1553">
            <v>0.75</v>
          </cell>
          <cell r="Q1553">
            <v>0</v>
          </cell>
          <cell r="R1553">
            <v>0</v>
          </cell>
          <cell r="S1553" t="str">
            <v>PLNT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D1553">
            <v>393</v>
          </cell>
          <cell r="AE1553" t="str">
            <v>SG</v>
          </cell>
          <cell r="AF1553" t="str">
            <v>393.SG</v>
          </cell>
        </row>
        <row r="1554">
          <cell r="A1554">
            <v>1554</v>
          </cell>
          <cell r="D1554" t="str">
            <v>SG</v>
          </cell>
          <cell r="E1554" t="str">
            <v>PT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M1554">
            <v>0.75</v>
          </cell>
          <cell r="N1554">
            <v>0</v>
          </cell>
          <cell r="O1554">
            <v>0</v>
          </cell>
          <cell r="P1554">
            <v>0.75</v>
          </cell>
          <cell r="Q1554">
            <v>0</v>
          </cell>
          <cell r="R1554">
            <v>0</v>
          </cell>
          <cell r="S1554" t="str">
            <v>PLNT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D1554">
            <v>393</v>
          </cell>
          <cell r="AE1554" t="str">
            <v>SG</v>
          </cell>
          <cell r="AF1554" t="str">
            <v>393.SG1</v>
          </cell>
        </row>
        <row r="1555">
          <cell r="A1555">
            <v>1555</v>
          </cell>
          <cell r="D1555" t="str">
            <v>SO</v>
          </cell>
          <cell r="E1555" t="str">
            <v>PTD</v>
          </cell>
          <cell r="F1555">
            <v>82584.614739179306</v>
          </cell>
          <cell r="G1555">
            <v>40665.32553912064</v>
          </cell>
          <cell r="H1555">
            <v>20218.676352049562</v>
          </cell>
          <cell r="I1555">
            <v>21700.612848009096</v>
          </cell>
          <cell r="J1555">
            <v>0</v>
          </cell>
          <cell r="K1555">
            <v>0</v>
          </cell>
          <cell r="M1555">
            <v>0.75</v>
          </cell>
          <cell r="N1555">
            <v>30498.994154340478</v>
          </cell>
          <cell r="O1555">
            <v>10166.33138478016</v>
          </cell>
          <cell r="P1555">
            <v>0.75</v>
          </cell>
          <cell r="Q1555">
            <v>15164.007264037173</v>
          </cell>
          <cell r="R1555">
            <v>5054.6690880123906</v>
          </cell>
          <cell r="S1555" t="str">
            <v>PLNT</v>
          </cell>
          <cell r="T1555">
            <v>3815.0520968381425</v>
          </cell>
          <cell r="U1555">
            <v>10861.325798747825</v>
          </cell>
          <cell r="V1555">
            <v>4083.0260902308301</v>
          </cell>
          <cell r="W1555">
            <v>2282.9160099154242</v>
          </cell>
          <cell r="X1555">
            <v>658.29285227687615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>
            <v>393</v>
          </cell>
          <cell r="AE1555" t="str">
            <v>SO</v>
          </cell>
          <cell r="AF1555" t="str">
            <v>393.SO</v>
          </cell>
        </row>
        <row r="1556">
          <cell r="A1556">
            <v>1556</v>
          </cell>
          <cell r="D1556" t="str">
            <v>SG</v>
          </cell>
          <cell r="E1556" t="str">
            <v>G-SG</v>
          </cell>
          <cell r="F1556">
            <v>2552284.3645096063</v>
          </cell>
          <cell r="G1556">
            <v>1090880.0535944204</v>
          </cell>
          <cell r="H1556">
            <v>1461404.3109151861</v>
          </cell>
          <cell r="I1556">
            <v>0</v>
          </cell>
          <cell r="J1556">
            <v>0</v>
          </cell>
          <cell r="K1556">
            <v>0</v>
          </cell>
          <cell r="M1556">
            <v>0.75</v>
          </cell>
          <cell r="N1556">
            <v>818160.04019581527</v>
          </cell>
          <cell r="O1556">
            <v>272720.01339860511</v>
          </cell>
          <cell r="P1556">
            <v>0.75</v>
          </cell>
          <cell r="Q1556">
            <v>1096053.2331863896</v>
          </cell>
          <cell r="R1556">
            <v>365351.07772879652</v>
          </cell>
          <cell r="S1556" t="str">
            <v>PLNT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D1556">
            <v>393</v>
          </cell>
          <cell r="AE1556" t="str">
            <v>SG</v>
          </cell>
          <cell r="AF1556" t="str">
            <v>393.SG2</v>
          </cell>
        </row>
        <row r="1557">
          <cell r="A1557">
            <v>1557</v>
          </cell>
          <cell r="D1557" t="str">
            <v>SG</v>
          </cell>
          <cell r="E1557" t="str">
            <v>G-DGU</v>
          </cell>
          <cell r="F1557">
            <v>23217.233399456294</v>
          </cell>
          <cell r="G1557">
            <v>15523.116127829604</v>
          </cell>
          <cell r="H1557">
            <v>7694.1172716266892</v>
          </cell>
          <cell r="I1557">
            <v>0</v>
          </cell>
          <cell r="J1557">
            <v>0</v>
          </cell>
          <cell r="K1557">
            <v>0</v>
          </cell>
          <cell r="M1557">
            <v>0.75</v>
          </cell>
          <cell r="N1557">
            <v>11642.337095872203</v>
          </cell>
          <cell r="O1557">
            <v>3880.779031957401</v>
          </cell>
          <cell r="P1557">
            <v>0.75</v>
          </cell>
          <cell r="Q1557">
            <v>5770.5879537200171</v>
          </cell>
          <cell r="R1557">
            <v>1923.5293179066723</v>
          </cell>
          <cell r="S1557" t="str">
            <v>PLNT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D1557">
            <v>393</v>
          </cell>
          <cell r="AE1557" t="str">
            <v>SG</v>
          </cell>
          <cell r="AF1557" t="str">
            <v>393.SG3</v>
          </cell>
        </row>
        <row r="1558">
          <cell r="A1558">
            <v>1558</v>
          </cell>
          <cell r="F1558">
            <v>6420286.7057251614</v>
          </cell>
          <cell r="G1558">
            <v>1147068.4952613707</v>
          </cell>
          <cell r="H1558">
            <v>2662005.0764477677</v>
          </cell>
          <cell r="I1558">
            <v>2611213.134016023</v>
          </cell>
          <cell r="J1558">
            <v>0</v>
          </cell>
          <cell r="K1558">
            <v>0</v>
          </cell>
          <cell r="N1558">
            <v>860301.37144602789</v>
          </cell>
          <cell r="O1558">
            <v>286767.12381534267</v>
          </cell>
          <cell r="Q1558">
            <v>1996503.8073358256</v>
          </cell>
          <cell r="R1558">
            <v>665501.26911194192</v>
          </cell>
          <cell r="T1558">
            <v>459061.41969318036</v>
          </cell>
          <cell r="U1558">
            <v>1306932.5173975152</v>
          </cell>
          <cell r="V1558">
            <v>491306.46346326481</v>
          </cell>
          <cell r="W1558">
            <v>274701.0100912202</v>
          </cell>
          <cell r="X1558">
            <v>79211.723370842577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D1558">
            <v>393</v>
          </cell>
          <cell r="AE1558" t="str">
            <v>NA</v>
          </cell>
          <cell r="AF1558" t="str">
            <v>393.NA1</v>
          </cell>
        </row>
        <row r="1559">
          <cell r="A1559">
            <v>1559</v>
          </cell>
          <cell r="AD1559">
            <v>393</v>
          </cell>
          <cell r="AE1559" t="str">
            <v>NA</v>
          </cell>
          <cell r="AF1559" t="str">
            <v>393.NA2</v>
          </cell>
        </row>
        <row r="1560">
          <cell r="A1560">
            <v>1560</v>
          </cell>
          <cell r="B1560">
            <v>394</v>
          </cell>
          <cell r="C1560" t="str">
            <v>Tools, Shop &amp; Garage Equipment</v>
          </cell>
          <cell r="AD1560">
            <v>394</v>
          </cell>
          <cell r="AE1560" t="str">
            <v>NA</v>
          </cell>
          <cell r="AF1560" t="str">
            <v>394.NA</v>
          </cell>
        </row>
        <row r="1561">
          <cell r="A1561">
            <v>1561</v>
          </cell>
          <cell r="D1561" t="str">
            <v>S</v>
          </cell>
          <cell r="E1561" t="str">
            <v>G-SITUS</v>
          </cell>
          <cell r="F1561">
            <v>13447549.554615401</v>
          </cell>
          <cell r="G1561">
            <v>0</v>
          </cell>
          <cell r="H1561">
            <v>4191637.2195914276</v>
          </cell>
          <cell r="I1561">
            <v>9255912.3350239713</v>
          </cell>
          <cell r="J1561">
            <v>0</v>
          </cell>
          <cell r="K1561">
            <v>0</v>
          </cell>
          <cell r="M1561">
            <v>0.75</v>
          </cell>
          <cell r="N1561">
            <v>0</v>
          </cell>
          <cell r="O1561">
            <v>0</v>
          </cell>
          <cell r="P1561">
            <v>0.75</v>
          </cell>
          <cell r="Q1561">
            <v>3143727.9146935707</v>
          </cell>
          <cell r="R1561">
            <v>1047909.3048978569</v>
          </cell>
          <cell r="S1561" t="str">
            <v>PLNT</v>
          </cell>
          <cell r="T1561">
            <v>1627225.3695877937</v>
          </cell>
          <cell r="U1561">
            <v>4632656.2359996783</v>
          </cell>
          <cell r="V1561">
            <v>1741523.6987769885</v>
          </cell>
          <cell r="W1561">
            <v>973726.89905107813</v>
          </cell>
          <cell r="X1561">
            <v>280780.13160843321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D1561">
            <v>394</v>
          </cell>
          <cell r="AE1561" t="str">
            <v>S</v>
          </cell>
          <cell r="AF1561" t="str">
            <v>394.S</v>
          </cell>
        </row>
        <row r="1562">
          <cell r="A1562">
            <v>1562</v>
          </cell>
          <cell r="D1562" t="str">
            <v>SG</v>
          </cell>
          <cell r="E1562" t="str">
            <v>PT</v>
          </cell>
          <cell r="F1562">
            <v>52065.703453668175</v>
          </cell>
          <cell r="G1562">
            <v>34775.453560876958</v>
          </cell>
          <cell r="H1562">
            <v>17290.249892791217</v>
          </cell>
          <cell r="I1562">
            <v>0</v>
          </cell>
          <cell r="J1562">
            <v>0</v>
          </cell>
          <cell r="K1562">
            <v>0</v>
          </cell>
          <cell r="M1562">
            <v>0.75</v>
          </cell>
          <cell r="N1562">
            <v>26081.590170657721</v>
          </cell>
          <cell r="O1562">
            <v>8693.8633902192396</v>
          </cell>
          <cell r="P1562">
            <v>0.75</v>
          </cell>
          <cell r="Q1562">
            <v>12967.687419593412</v>
          </cell>
          <cell r="R1562">
            <v>4322.5624731978041</v>
          </cell>
          <cell r="S1562" t="str">
            <v>PLNT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394</v>
          </cell>
          <cell r="AE1562" t="str">
            <v>SG</v>
          </cell>
          <cell r="AF1562" t="str">
            <v>394.SG</v>
          </cell>
        </row>
        <row r="1563">
          <cell r="A1563">
            <v>1563</v>
          </cell>
          <cell r="D1563" t="str">
            <v>SG</v>
          </cell>
          <cell r="E1563" t="str">
            <v>G-SG</v>
          </cell>
          <cell r="F1563">
            <v>9777088.6432785653</v>
          </cell>
          <cell r="G1563">
            <v>4178856.8434953392</v>
          </cell>
          <cell r="H1563">
            <v>5598231.799783227</v>
          </cell>
          <cell r="I1563">
            <v>0</v>
          </cell>
          <cell r="J1563">
            <v>0</v>
          </cell>
          <cell r="K1563">
            <v>0</v>
          </cell>
          <cell r="M1563">
            <v>0.75</v>
          </cell>
          <cell r="N1563">
            <v>3134142.6326215044</v>
          </cell>
          <cell r="O1563">
            <v>1044714.2108738348</v>
          </cell>
          <cell r="P1563">
            <v>0.75</v>
          </cell>
          <cell r="Q1563">
            <v>4198673.8498374205</v>
          </cell>
          <cell r="R1563">
            <v>1399557.9499458068</v>
          </cell>
          <cell r="S1563" t="str">
            <v>PLNT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394</v>
          </cell>
          <cell r="AE1563" t="str">
            <v>SG</v>
          </cell>
          <cell r="AF1563" t="str">
            <v>394.SG1</v>
          </cell>
        </row>
        <row r="1564">
          <cell r="A1564">
            <v>1564</v>
          </cell>
          <cell r="D1564" t="str">
            <v>SO</v>
          </cell>
          <cell r="E1564" t="str">
            <v>PTD</v>
          </cell>
          <cell r="F1564">
            <v>1631504.7912727562</v>
          </cell>
          <cell r="G1564">
            <v>803366.02241563017</v>
          </cell>
          <cell r="H1564">
            <v>399431.1464156119</v>
          </cell>
          <cell r="I1564">
            <v>428707.62244151399</v>
          </cell>
          <cell r="J1564">
            <v>0</v>
          </cell>
          <cell r="K1564">
            <v>0</v>
          </cell>
          <cell r="M1564">
            <v>0.75</v>
          </cell>
          <cell r="N1564">
            <v>602524.51681172266</v>
          </cell>
          <cell r="O1564">
            <v>200841.50560390754</v>
          </cell>
          <cell r="P1564">
            <v>0.75</v>
          </cell>
          <cell r="Q1564">
            <v>299573.35981170891</v>
          </cell>
          <cell r="R1564">
            <v>99857.786603902976</v>
          </cell>
          <cell r="S1564" t="str">
            <v>PLNT</v>
          </cell>
          <cell r="T1564">
            <v>75368.466567341384</v>
          </cell>
          <cell r="U1564">
            <v>214571.50507023808</v>
          </cell>
          <cell r="V1564">
            <v>80662.441184011128</v>
          </cell>
          <cell r="W1564">
            <v>45100.26982644869</v>
          </cell>
          <cell r="X1564">
            <v>13004.939793474725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394</v>
          </cell>
          <cell r="AE1564" t="str">
            <v>SO</v>
          </cell>
          <cell r="AF1564" t="str">
            <v>394.SO</v>
          </cell>
        </row>
        <row r="1565">
          <cell r="A1565">
            <v>1565</v>
          </cell>
          <cell r="D1565" t="str">
            <v>SE</v>
          </cell>
          <cell r="E1565" t="str">
            <v>P</v>
          </cell>
          <cell r="F1565">
            <v>60894.548523934362</v>
          </cell>
          <cell r="G1565">
            <v>60894.548523934362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</v>
          </cell>
          <cell r="N1565">
            <v>0</v>
          </cell>
          <cell r="O1565">
            <v>60894.548523934362</v>
          </cell>
          <cell r="P1565">
            <v>0</v>
          </cell>
          <cell r="Q1565">
            <v>0</v>
          </cell>
          <cell r="R1565">
            <v>0</v>
          </cell>
          <cell r="S1565" t="str">
            <v>PLNT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D1565">
            <v>394</v>
          </cell>
          <cell r="AE1565" t="str">
            <v>SE</v>
          </cell>
          <cell r="AF1565" t="str">
            <v>394.SE</v>
          </cell>
        </row>
        <row r="1566">
          <cell r="A1566">
            <v>1566</v>
          </cell>
          <cell r="D1566" t="str">
            <v>SG</v>
          </cell>
          <cell r="E1566" t="str">
            <v>PT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M1566">
            <v>0.75</v>
          </cell>
          <cell r="N1566">
            <v>0</v>
          </cell>
          <cell r="O1566">
            <v>0</v>
          </cell>
          <cell r="P1566">
            <v>0.75</v>
          </cell>
          <cell r="Q1566">
            <v>0</v>
          </cell>
          <cell r="R1566">
            <v>0</v>
          </cell>
          <cell r="S1566" t="str">
            <v>PLNT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394</v>
          </cell>
          <cell r="AE1566" t="str">
            <v>SG</v>
          </cell>
          <cell r="AF1566" t="str">
            <v>394.SG2</v>
          </cell>
        </row>
        <row r="1567">
          <cell r="A1567">
            <v>1567</v>
          </cell>
          <cell r="D1567" t="str">
            <v>SG</v>
          </cell>
          <cell r="E1567" t="str">
            <v>G-SG</v>
          </cell>
          <cell r="F1567">
            <v>701752.11111262615</v>
          </cell>
          <cell r="G1567">
            <v>299938.12257970206</v>
          </cell>
          <cell r="H1567">
            <v>401813.98853292409</v>
          </cell>
          <cell r="I1567">
            <v>0</v>
          </cell>
          <cell r="J1567">
            <v>0</v>
          </cell>
          <cell r="K1567">
            <v>0</v>
          </cell>
          <cell r="M1567">
            <v>0.75</v>
          </cell>
          <cell r="N1567">
            <v>224953.59193477654</v>
          </cell>
          <cell r="O1567">
            <v>74984.530644925515</v>
          </cell>
          <cell r="P1567">
            <v>0.75</v>
          </cell>
          <cell r="Q1567">
            <v>301360.49139969307</v>
          </cell>
          <cell r="R1567">
            <v>100453.49713323102</v>
          </cell>
          <cell r="S1567" t="str">
            <v>PLNT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394</v>
          </cell>
          <cell r="AE1567" t="str">
            <v>SG</v>
          </cell>
          <cell r="AF1567" t="str">
            <v>394.SG3</v>
          </cell>
        </row>
        <row r="1568">
          <cell r="A1568">
            <v>1568</v>
          </cell>
          <cell r="D1568" t="str">
            <v>SG</v>
          </cell>
          <cell r="E1568" t="str">
            <v>G-SG</v>
          </cell>
          <cell r="F1568">
            <v>38679.090848340944</v>
          </cell>
          <cell r="G1568">
            <v>16531.954387350874</v>
          </cell>
          <cell r="H1568">
            <v>22147.13646099007</v>
          </cell>
          <cell r="I1568">
            <v>0</v>
          </cell>
          <cell r="J1568">
            <v>0</v>
          </cell>
          <cell r="K1568">
            <v>0</v>
          </cell>
          <cell r="M1568">
            <v>0.75</v>
          </cell>
          <cell r="N1568">
            <v>12398.965790513155</v>
          </cell>
          <cell r="O1568">
            <v>4132.9885968377184</v>
          </cell>
          <cell r="P1568">
            <v>0.75</v>
          </cell>
          <cell r="Q1568">
            <v>16610.352345742554</v>
          </cell>
          <cell r="R1568">
            <v>5536.7841152475175</v>
          </cell>
          <cell r="S1568" t="str">
            <v>PLNT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D1568">
            <v>394</v>
          </cell>
          <cell r="AE1568" t="str">
            <v>SG</v>
          </cell>
          <cell r="AF1568" t="str">
            <v>394.SG4</v>
          </cell>
        </row>
        <row r="1569">
          <cell r="A1569">
            <v>1569</v>
          </cell>
          <cell r="F1569">
            <v>25709534.443105288</v>
          </cell>
          <cell r="G1569">
            <v>5394362.944962834</v>
          </cell>
          <cell r="H1569">
            <v>10630551.54067697</v>
          </cell>
          <cell r="I1569">
            <v>9684619.9574654847</v>
          </cell>
          <cell r="J1569">
            <v>0</v>
          </cell>
          <cell r="K1569">
            <v>0</v>
          </cell>
          <cell r="N1569">
            <v>4000101.2973291739</v>
          </cell>
          <cell r="O1569">
            <v>1394261.6476336592</v>
          </cell>
          <cell r="Q1569">
            <v>7972913.6555077294</v>
          </cell>
          <cell r="R1569">
            <v>2657637.8851692425</v>
          </cell>
          <cell r="T1569">
            <v>1702593.8361551352</v>
          </cell>
          <cell r="U1569">
            <v>4847227.7410699166</v>
          </cell>
          <cell r="V1569">
            <v>1822186.1399609996</v>
          </cell>
          <cell r="W1569">
            <v>1018827.1688775268</v>
          </cell>
          <cell r="X1569">
            <v>293785.07140190795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D1569">
            <v>394</v>
          </cell>
          <cell r="AE1569" t="str">
            <v>NA</v>
          </cell>
          <cell r="AF1569" t="str">
            <v>394.NA1</v>
          </cell>
        </row>
        <row r="1570">
          <cell r="A1570">
            <v>1570</v>
          </cell>
          <cell r="AD1570">
            <v>394</v>
          </cell>
          <cell r="AE1570" t="str">
            <v>NA</v>
          </cell>
          <cell r="AF1570" t="str">
            <v>394.NA2</v>
          </cell>
        </row>
        <row r="1571">
          <cell r="A1571">
            <v>1571</v>
          </cell>
          <cell r="B1571">
            <v>395</v>
          </cell>
          <cell r="C1571" t="str">
            <v>Laboratory Equipment</v>
          </cell>
          <cell r="AD1571">
            <v>395</v>
          </cell>
          <cell r="AE1571" t="str">
            <v>NA</v>
          </cell>
          <cell r="AF1571" t="str">
            <v>395.NA</v>
          </cell>
        </row>
        <row r="1572">
          <cell r="A1572">
            <v>1572</v>
          </cell>
          <cell r="D1572" t="str">
            <v>S</v>
          </cell>
          <cell r="E1572" t="str">
            <v>G-SITUS</v>
          </cell>
          <cell r="F1572">
            <v>7274024.6446153801</v>
          </cell>
          <cell r="G1572">
            <v>0</v>
          </cell>
          <cell r="H1572">
            <v>2267332.9674498565</v>
          </cell>
          <cell r="I1572">
            <v>5006691.6771655232</v>
          </cell>
          <cell r="J1572">
            <v>0</v>
          </cell>
          <cell r="K1572">
            <v>0</v>
          </cell>
          <cell r="M1572">
            <v>0.75</v>
          </cell>
          <cell r="N1572">
            <v>0</v>
          </cell>
          <cell r="O1572">
            <v>0</v>
          </cell>
          <cell r="P1572">
            <v>0.75</v>
          </cell>
          <cell r="Q1572">
            <v>1700499.7255873922</v>
          </cell>
          <cell r="R1572">
            <v>566833.24186246411</v>
          </cell>
          <cell r="S1572" t="str">
            <v>PLNT</v>
          </cell>
          <cell r="T1572">
            <v>880195.85967337282</v>
          </cell>
          <cell r="U1572">
            <v>2505888.1912896251</v>
          </cell>
          <cell r="V1572">
            <v>942021.90909478662</v>
          </cell>
          <cell r="W1572">
            <v>526706.62651631527</v>
          </cell>
          <cell r="X1572">
            <v>151879.09059142382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395</v>
          </cell>
          <cell r="AE1572" t="str">
            <v>S</v>
          </cell>
          <cell r="AF1572" t="str">
            <v>395.S</v>
          </cell>
        </row>
        <row r="1573">
          <cell r="A1573">
            <v>1573</v>
          </cell>
          <cell r="D1573" t="str">
            <v>SG</v>
          </cell>
          <cell r="E1573" t="str">
            <v>PT</v>
          </cell>
          <cell r="F1573">
            <v>652.87816561573015</v>
          </cell>
          <cell r="G1573">
            <v>436.06698504485087</v>
          </cell>
          <cell r="H1573">
            <v>216.81118057087932</v>
          </cell>
          <cell r="I1573">
            <v>0</v>
          </cell>
          <cell r="J1573">
            <v>0</v>
          </cell>
          <cell r="K1573">
            <v>0</v>
          </cell>
          <cell r="M1573">
            <v>0.75</v>
          </cell>
          <cell r="N1573">
            <v>327.05023878363818</v>
          </cell>
          <cell r="O1573">
            <v>109.01674626121272</v>
          </cell>
          <cell r="P1573">
            <v>0.75</v>
          </cell>
          <cell r="Q1573">
            <v>162.60838542815949</v>
          </cell>
          <cell r="R1573">
            <v>54.202795142719829</v>
          </cell>
          <cell r="S1573" t="str">
            <v>PLNT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395</v>
          </cell>
          <cell r="AE1573" t="str">
            <v>SG</v>
          </cell>
          <cell r="AF1573" t="str">
            <v>395.SG</v>
          </cell>
        </row>
        <row r="1574">
          <cell r="A1574">
            <v>1574</v>
          </cell>
          <cell r="D1574" t="str">
            <v>SG</v>
          </cell>
          <cell r="E1574" t="str">
            <v>PT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M1574">
            <v>0.75</v>
          </cell>
          <cell r="N1574">
            <v>0</v>
          </cell>
          <cell r="O1574">
            <v>0</v>
          </cell>
          <cell r="P1574">
            <v>0.75</v>
          </cell>
          <cell r="Q1574">
            <v>0</v>
          </cell>
          <cell r="R1574">
            <v>0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395</v>
          </cell>
          <cell r="AE1574" t="str">
            <v>SG</v>
          </cell>
          <cell r="AF1574" t="str">
            <v>395.SG1</v>
          </cell>
        </row>
        <row r="1575">
          <cell r="A1575">
            <v>1575</v>
          </cell>
          <cell r="D1575" t="str">
            <v>SO</v>
          </cell>
          <cell r="E1575" t="str">
            <v>PTD</v>
          </cell>
          <cell r="F1575">
            <v>1998948.4880145651</v>
          </cell>
          <cell r="G1575">
            <v>984298.24075308267</v>
          </cell>
          <cell r="H1575">
            <v>489390.09585778631</v>
          </cell>
          <cell r="I1575">
            <v>525260.15140369604</v>
          </cell>
          <cell r="J1575">
            <v>0</v>
          </cell>
          <cell r="K1575">
            <v>0</v>
          </cell>
          <cell r="M1575">
            <v>0.75</v>
          </cell>
          <cell r="N1575">
            <v>738223.68056481204</v>
          </cell>
          <cell r="O1575">
            <v>246074.56018827067</v>
          </cell>
          <cell r="P1575">
            <v>0.75</v>
          </cell>
          <cell r="Q1575">
            <v>367042.57189333974</v>
          </cell>
          <cell r="R1575">
            <v>122347.52396444658</v>
          </cell>
          <cell r="S1575" t="str">
            <v>PLNT</v>
          </cell>
          <cell r="T1575">
            <v>92342.776493615762</v>
          </cell>
          <cell r="U1575">
            <v>262896.79805142252</v>
          </cell>
          <cell r="V1575">
            <v>98829.04770298439</v>
          </cell>
          <cell r="W1575">
            <v>55257.647210645948</v>
          </cell>
          <cell r="X1575">
            <v>15933.881945027451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395</v>
          </cell>
          <cell r="AE1575" t="str">
            <v>SO</v>
          </cell>
          <cell r="AF1575" t="str">
            <v>395.SO</v>
          </cell>
        </row>
        <row r="1576">
          <cell r="A1576">
            <v>1576</v>
          </cell>
          <cell r="D1576" t="str">
            <v>SE</v>
          </cell>
          <cell r="E1576" t="str">
            <v>P</v>
          </cell>
          <cell r="F1576">
            <v>390618.44178082637</v>
          </cell>
          <cell r="G1576">
            <v>390618.44178082637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M1576">
            <v>0</v>
          </cell>
          <cell r="N1576">
            <v>0</v>
          </cell>
          <cell r="O1576">
            <v>390618.44178082637</v>
          </cell>
          <cell r="P1576">
            <v>0</v>
          </cell>
          <cell r="Q1576">
            <v>0</v>
          </cell>
          <cell r="R1576">
            <v>0</v>
          </cell>
          <cell r="S1576" t="str">
            <v>PLNT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D1576">
            <v>395</v>
          </cell>
          <cell r="AE1576" t="str">
            <v>SE</v>
          </cell>
          <cell r="AF1576" t="str">
            <v>395.SE</v>
          </cell>
        </row>
        <row r="1577">
          <cell r="A1577">
            <v>1577</v>
          </cell>
          <cell r="D1577" t="str">
            <v>SG</v>
          </cell>
          <cell r="E1577" t="str">
            <v>G-SG</v>
          </cell>
          <cell r="F1577">
            <v>2600926.8821780509</v>
          </cell>
          <cell r="G1577">
            <v>1111670.5082236074</v>
          </cell>
          <cell r="H1577">
            <v>1489256.3739544435</v>
          </cell>
          <cell r="I1577">
            <v>0</v>
          </cell>
          <cell r="J1577">
            <v>0</v>
          </cell>
          <cell r="K1577">
            <v>0</v>
          </cell>
          <cell r="M1577">
            <v>0.75</v>
          </cell>
          <cell r="N1577">
            <v>833752.88116770564</v>
          </cell>
          <cell r="O1577">
            <v>277917.62705590186</v>
          </cell>
          <cell r="P1577">
            <v>0.75</v>
          </cell>
          <cell r="Q1577">
            <v>1116942.2804658327</v>
          </cell>
          <cell r="R1577">
            <v>372314.09348861087</v>
          </cell>
          <cell r="S1577" t="str">
            <v>PLNT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395</v>
          </cell>
          <cell r="AE1577" t="str">
            <v>SG</v>
          </cell>
          <cell r="AF1577" t="str">
            <v>395.SG2</v>
          </cell>
        </row>
        <row r="1578">
          <cell r="A1578">
            <v>1578</v>
          </cell>
          <cell r="D1578" t="str">
            <v>SG</v>
          </cell>
          <cell r="E1578" t="str">
            <v>G-SG</v>
          </cell>
          <cell r="F1578">
            <v>96183.074939749597</v>
          </cell>
          <cell r="G1578">
            <v>41109.916827512381</v>
          </cell>
          <cell r="H1578">
            <v>55073.158112237223</v>
          </cell>
          <cell r="I1578">
            <v>0</v>
          </cell>
          <cell r="J1578">
            <v>0</v>
          </cell>
          <cell r="K1578">
            <v>0</v>
          </cell>
          <cell r="M1578">
            <v>0.75</v>
          </cell>
          <cell r="N1578">
            <v>30832.437620634286</v>
          </cell>
          <cell r="O1578">
            <v>10277.479206878095</v>
          </cell>
          <cell r="P1578">
            <v>0.75</v>
          </cell>
          <cell r="Q1578">
            <v>41304.868584177915</v>
          </cell>
          <cell r="R1578">
            <v>13768.289528059306</v>
          </cell>
          <cell r="S1578" t="str">
            <v>PLNT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D1578">
            <v>395</v>
          </cell>
          <cell r="AE1578" t="str">
            <v>SG</v>
          </cell>
          <cell r="AF1578" t="str">
            <v>395.SG3</v>
          </cell>
        </row>
        <row r="1579">
          <cell r="A1579">
            <v>1579</v>
          </cell>
          <cell r="D1579" t="str">
            <v>SG</v>
          </cell>
          <cell r="E1579" t="str">
            <v>G-SG</v>
          </cell>
          <cell r="F1579">
            <v>6031.7970375590485</v>
          </cell>
          <cell r="G1579">
            <v>2578.0697351360182</v>
          </cell>
          <cell r="H1579">
            <v>3453.7273024230308</v>
          </cell>
          <cell r="I1579">
            <v>0</v>
          </cell>
          <cell r="J1579">
            <v>0</v>
          </cell>
          <cell r="K1579">
            <v>0</v>
          </cell>
          <cell r="M1579">
            <v>0.75</v>
          </cell>
          <cell r="N1579">
            <v>1933.5523013520137</v>
          </cell>
          <cell r="O1579">
            <v>644.51743378400454</v>
          </cell>
          <cell r="P1579">
            <v>0.75</v>
          </cell>
          <cell r="Q1579">
            <v>2590.2954768172731</v>
          </cell>
          <cell r="R1579">
            <v>863.43182560575769</v>
          </cell>
          <cell r="S1579" t="str">
            <v>PLNT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D1579">
            <v>395</v>
          </cell>
          <cell r="AE1579" t="str">
            <v>SG</v>
          </cell>
          <cell r="AF1579" t="str">
            <v>395.SG4</v>
          </cell>
        </row>
        <row r="1580">
          <cell r="A1580">
            <v>1580</v>
          </cell>
          <cell r="F1580">
            <v>12367386.206731748</v>
          </cell>
          <cell r="G1580">
            <v>2530711.2443052097</v>
          </cell>
          <cell r="H1580">
            <v>4304723.1338573173</v>
          </cell>
          <cell r="I1580">
            <v>5531951.8285692194</v>
          </cell>
          <cell r="J1580">
            <v>0</v>
          </cell>
          <cell r="K1580">
            <v>0</v>
          </cell>
          <cell r="N1580">
            <v>1605069.6018932874</v>
          </cell>
          <cell r="O1580">
            <v>925641.64241192222</v>
          </cell>
          <cell r="Q1580">
            <v>3228542.350392988</v>
          </cell>
          <cell r="R1580">
            <v>1076180.7834643293</v>
          </cell>
          <cell r="T1580">
            <v>972538.63616698864</v>
          </cell>
          <cell r="U1580">
            <v>2768784.9893410476</v>
          </cell>
          <cell r="V1580">
            <v>1040850.956797771</v>
          </cell>
          <cell r="W1580">
            <v>581964.27372696123</v>
          </cell>
          <cell r="X1580">
            <v>167812.97253645127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395</v>
          </cell>
          <cell r="AE1580" t="str">
            <v>NA</v>
          </cell>
          <cell r="AF1580" t="str">
            <v>395.NA1</v>
          </cell>
        </row>
        <row r="1581">
          <cell r="A1581">
            <v>1581</v>
          </cell>
          <cell r="AD1581">
            <v>395</v>
          </cell>
          <cell r="AE1581" t="str">
            <v>NA</v>
          </cell>
          <cell r="AF1581" t="str">
            <v>395.NA2</v>
          </cell>
        </row>
        <row r="1582">
          <cell r="A1582">
            <v>1582</v>
          </cell>
          <cell r="B1582">
            <v>396</v>
          </cell>
          <cell r="C1582" t="str">
            <v>Power Operated Equipment</v>
          </cell>
          <cell r="AD1582">
            <v>396</v>
          </cell>
          <cell r="AE1582" t="str">
            <v>NA</v>
          </cell>
          <cell r="AF1582" t="str">
            <v>396.NA</v>
          </cell>
        </row>
        <row r="1583">
          <cell r="A1583">
            <v>1583</v>
          </cell>
          <cell r="D1583" t="str">
            <v>S</v>
          </cell>
          <cell r="E1583" t="str">
            <v>G-SITUS</v>
          </cell>
          <cell r="F1583">
            <v>46362610.1038462</v>
          </cell>
          <cell r="G1583">
            <v>0</v>
          </cell>
          <cell r="H1583">
            <v>14451349.765949629</v>
          </cell>
          <cell r="I1583">
            <v>31911260.337896567</v>
          </cell>
          <cell r="J1583">
            <v>0</v>
          </cell>
          <cell r="K1583">
            <v>0</v>
          </cell>
          <cell r="M1583">
            <v>0.75</v>
          </cell>
          <cell r="N1583">
            <v>0</v>
          </cell>
          <cell r="O1583">
            <v>0</v>
          </cell>
          <cell r="P1583">
            <v>0.75</v>
          </cell>
          <cell r="Q1583">
            <v>10838512.324462222</v>
          </cell>
          <cell r="R1583">
            <v>3612837.4414874073</v>
          </cell>
          <cell r="S1583" t="str">
            <v>PLNT</v>
          </cell>
          <cell r="T1583">
            <v>5610123.6180529967</v>
          </cell>
          <cell r="U1583">
            <v>15971834.418047441</v>
          </cell>
          <cell r="V1583">
            <v>6004185.6626060093</v>
          </cell>
          <cell r="W1583">
            <v>3357081.5548947407</v>
          </cell>
          <cell r="X1583">
            <v>968035.08429537946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396</v>
          </cell>
          <cell r="AE1583" t="str">
            <v>S</v>
          </cell>
          <cell r="AF1583" t="str">
            <v>396.S</v>
          </cell>
        </row>
        <row r="1584">
          <cell r="A1584">
            <v>1584</v>
          </cell>
          <cell r="D1584" t="str">
            <v>SG</v>
          </cell>
          <cell r="E1584" t="str">
            <v>G-DGP</v>
          </cell>
          <cell r="F1584">
            <v>254958.85623753461</v>
          </cell>
          <cell r="G1584">
            <v>170466.30255638238</v>
          </cell>
          <cell r="H1584">
            <v>84492.553681152218</v>
          </cell>
          <cell r="I1584">
            <v>0</v>
          </cell>
          <cell r="J1584">
            <v>0</v>
          </cell>
          <cell r="K1584">
            <v>0</v>
          </cell>
          <cell r="M1584">
            <v>0.75</v>
          </cell>
          <cell r="N1584">
            <v>127849.72691728678</v>
          </cell>
          <cell r="O1584">
            <v>42616.575639095594</v>
          </cell>
          <cell r="P1584">
            <v>0.75</v>
          </cell>
          <cell r="Q1584">
            <v>63369.41526086416</v>
          </cell>
          <cell r="R1584">
            <v>21123.138420288054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396</v>
          </cell>
          <cell r="AE1584" t="str">
            <v>SG</v>
          </cell>
          <cell r="AF1584" t="str">
            <v>396.SG</v>
          </cell>
        </row>
        <row r="1585">
          <cell r="A1585">
            <v>1585</v>
          </cell>
          <cell r="D1585" t="str">
            <v>SG</v>
          </cell>
          <cell r="E1585" t="str">
            <v>G-SG</v>
          </cell>
          <cell r="F1585">
            <v>17089340.665464822</v>
          </cell>
          <cell r="G1585">
            <v>7304209.9541355427</v>
          </cell>
          <cell r="H1585">
            <v>9785130.7113292813</v>
          </cell>
          <cell r="I1585">
            <v>0</v>
          </cell>
          <cell r="J1585">
            <v>0</v>
          </cell>
          <cell r="K1585">
            <v>0</v>
          </cell>
          <cell r="M1585">
            <v>0.75</v>
          </cell>
          <cell r="N1585">
            <v>5478157.4656016566</v>
          </cell>
          <cell r="O1585">
            <v>1826052.4885338857</v>
          </cell>
          <cell r="P1585">
            <v>0.75</v>
          </cell>
          <cell r="Q1585">
            <v>7338848.033496961</v>
          </cell>
          <cell r="R1585">
            <v>2446282.6778323203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396</v>
          </cell>
          <cell r="AE1585" t="str">
            <v>SG</v>
          </cell>
          <cell r="AF1585" t="str">
            <v>396.SG1</v>
          </cell>
        </row>
        <row r="1586">
          <cell r="A1586">
            <v>1586</v>
          </cell>
          <cell r="D1586" t="str">
            <v>SO</v>
          </cell>
          <cell r="E1586" t="str">
            <v>PTD</v>
          </cell>
          <cell r="F1586">
            <v>1107320.9855871247</v>
          </cell>
          <cell r="G1586">
            <v>545253.71944173623</v>
          </cell>
          <cell r="H1586">
            <v>271098.49329837901</v>
          </cell>
          <cell r="I1586">
            <v>290968.77284700947</v>
          </cell>
          <cell r="J1586">
            <v>0</v>
          </cell>
          <cell r="K1586">
            <v>0</v>
          </cell>
          <cell r="M1586">
            <v>0.75</v>
          </cell>
          <cell r="N1586">
            <v>408940.2895813022</v>
          </cell>
          <cell r="O1586">
            <v>136313.42986043406</v>
          </cell>
          <cell r="P1586">
            <v>0.75</v>
          </cell>
          <cell r="Q1586">
            <v>203323.86997378425</v>
          </cell>
          <cell r="R1586">
            <v>67774.623324594751</v>
          </cell>
          <cell r="S1586" t="str">
            <v>PLNT</v>
          </cell>
          <cell r="T1586">
            <v>51153.441367728294</v>
          </cell>
          <cell r="U1586">
            <v>145632.13773214514</v>
          </cell>
          <cell r="V1586">
            <v>54746.52256587227</v>
          </cell>
          <cell r="W1586">
            <v>30610.069612795476</v>
          </cell>
          <cell r="X1586">
            <v>8826.6015684682952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396</v>
          </cell>
          <cell r="AE1586" t="str">
            <v>SO</v>
          </cell>
          <cell r="AF1586" t="str">
            <v>396.SO</v>
          </cell>
        </row>
        <row r="1587">
          <cell r="A1587">
            <v>1587</v>
          </cell>
          <cell r="D1587" t="str">
            <v>SG</v>
          </cell>
          <cell r="E1587" t="str">
            <v>G-DGU</v>
          </cell>
          <cell r="F1587">
            <v>536102.81675717689</v>
          </cell>
          <cell r="G1587">
            <v>358440.049156464</v>
          </cell>
          <cell r="H1587">
            <v>177662.76760071289</v>
          </cell>
          <cell r="I1587">
            <v>0</v>
          </cell>
          <cell r="J1587">
            <v>0</v>
          </cell>
          <cell r="K1587">
            <v>0</v>
          </cell>
          <cell r="M1587">
            <v>0.75</v>
          </cell>
          <cell r="N1587">
            <v>268830.03686734801</v>
          </cell>
          <cell r="O1587">
            <v>89610.012289115999</v>
          </cell>
          <cell r="P1587">
            <v>0.75</v>
          </cell>
          <cell r="Q1587">
            <v>133247.07570053468</v>
          </cell>
          <cell r="R1587">
            <v>44415.691900178223</v>
          </cell>
          <cell r="S1587" t="str">
            <v>PLNT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D1587">
            <v>396</v>
          </cell>
          <cell r="AE1587" t="str">
            <v>SG</v>
          </cell>
          <cell r="AF1587" t="str">
            <v>396.SG2</v>
          </cell>
        </row>
        <row r="1588">
          <cell r="A1588">
            <v>1588</v>
          </cell>
          <cell r="D1588" t="str">
            <v>SE</v>
          </cell>
          <cell r="E1588" t="str">
            <v>P</v>
          </cell>
          <cell r="F1588">
            <v>185983.20656577483</v>
          </cell>
          <cell r="G1588">
            <v>185983.20656577483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M1588">
            <v>0</v>
          </cell>
          <cell r="N1588">
            <v>0</v>
          </cell>
          <cell r="O1588">
            <v>185983.20656577483</v>
          </cell>
          <cell r="P1588">
            <v>0</v>
          </cell>
          <cell r="Q1588">
            <v>0</v>
          </cell>
          <cell r="R1588">
            <v>0</v>
          </cell>
          <cell r="S1588" t="str">
            <v>PLNT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D1588">
            <v>396</v>
          </cell>
          <cell r="AE1588" t="str">
            <v>SE</v>
          </cell>
          <cell r="AF1588" t="str">
            <v>396.SE</v>
          </cell>
        </row>
        <row r="1589">
          <cell r="A1589">
            <v>1589</v>
          </cell>
          <cell r="D1589" t="str">
            <v>SG</v>
          </cell>
          <cell r="E1589" t="str">
            <v>G-SG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M1589">
            <v>0.75</v>
          </cell>
          <cell r="N1589">
            <v>0</v>
          </cell>
          <cell r="O1589">
            <v>0</v>
          </cell>
          <cell r="P1589">
            <v>0.75</v>
          </cell>
          <cell r="Q1589">
            <v>0</v>
          </cell>
          <cell r="R1589">
            <v>0</v>
          </cell>
          <cell r="S1589" t="str">
            <v>PLNT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396</v>
          </cell>
          <cell r="AE1589" t="str">
            <v>SG</v>
          </cell>
          <cell r="AF1589" t="str">
            <v>396.SG3</v>
          </cell>
        </row>
        <row r="1590">
          <cell r="A1590">
            <v>1590</v>
          </cell>
          <cell r="D1590" t="str">
            <v>SG</v>
          </cell>
          <cell r="E1590" t="str">
            <v>G-SG</v>
          </cell>
          <cell r="F1590">
            <v>404995.63193021575</v>
          </cell>
          <cell r="G1590">
            <v>173100.48316282631</v>
          </cell>
          <cell r="H1590">
            <v>231895.14876738947</v>
          </cell>
          <cell r="I1590">
            <v>0</v>
          </cell>
          <cell r="J1590">
            <v>0</v>
          </cell>
          <cell r="K1590">
            <v>0</v>
          </cell>
          <cell r="M1590">
            <v>0.75</v>
          </cell>
          <cell r="N1590">
            <v>129825.36237211974</v>
          </cell>
          <cell r="O1590">
            <v>43275.120790706576</v>
          </cell>
          <cell r="P1590">
            <v>0.75</v>
          </cell>
          <cell r="Q1590">
            <v>173921.36157554211</v>
          </cell>
          <cell r="R1590">
            <v>57973.787191847368</v>
          </cell>
          <cell r="S1590" t="str">
            <v>PLNT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D1590">
            <v>396</v>
          </cell>
          <cell r="AE1590" t="str">
            <v>SG</v>
          </cell>
          <cell r="AF1590" t="str">
            <v>396.SG4</v>
          </cell>
        </row>
        <row r="1591">
          <cell r="A1591">
            <v>1591</v>
          </cell>
          <cell r="F1591">
            <v>65941312.266388856</v>
          </cell>
          <cell r="G1591">
            <v>8737453.715018725</v>
          </cell>
          <cell r="H1591">
            <v>25001629.440626539</v>
          </cell>
          <cell r="I1591">
            <v>32202229.110743575</v>
          </cell>
          <cell r="J1591">
            <v>0</v>
          </cell>
          <cell r="K1591">
            <v>0</v>
          </cell>
          <cell r="N1591">
            <v>6413602.881339713</v>
          </cell>
          <cell r="O1591">
            <v>2323850.8336790125</v>
          </cell>
          <cell r="Q1591">
            <v>18751222.08046991</v>
          </cell>
          <cell r="R1591">
            <v>6250407.3601566348</v>
          </cell>
          <cell r="T1591">
            <v>5661277.0594207253</v>
          </cell>
          <cell r="U1591">
            <v>16117466.555779586</v>
          </cell>
          <cell r="V1591">
            <v>6058932.1851718817</v>
          </cell>
          <cell r="W1591">
            <v>3387691.6245075362</v>
          </cell>
          <cell r="X1591">
            <v>976861.68586384773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D1591">
            <v>396</v>
          </cell>
          <cell r="AE1591" t="str">
            <v>NA</v>
          </cell>
          <cell r="AF1591" t="str">
            <v>396.NA1</v>
          </cell>
        </row>
        <row r="1592">
          <cell r="A1592">
            <v>1592</v>
          </cell>
          <cell r="AD1592">
            <v>396</v>
          </cell>
          <cell r="AE1592" t="str">
            <v>NA</v>
          </cell>
          <cell r="AF1592" t="str">
            <v>396.NA2</v>
          </cell>
        </row>
        <row r="1593">
          <cell r="A1593">
            <v>1593</v>
          </cell>
          <cell r="B1593">
            <v>397</v>
          </cell>
          <cell r="C1593" t="str">
            <v>Communication Equipment</v>
          </cell>
          <cell r="AD1593">
            <v>397</v>
          </cell>
          <cell r="AE1593" t="str">
            <v>NA</v>
          </cell>
          <cell r="AF1593" t="str">
            <v>397.NA</v>
          </cell>
        </row>
        <row r="1594">
          <cell r="A1594">
            <v>1594</v>
          </cell>
          <cell r="D1594" t="str">
            <v>S</v>
          </cell>
          <cell r="E1594" t="str">
            <v>G-SITUS</v>
          </cell>
          <cell r="F1594">
            <v>58507351.506923102</v>
          </cell>
          <cell r="G1594">
            <v>0</v>
          </cell>
          <cell r="H1594">
            <v>18236898.194732204</v>
          </cell>
          <cell r="I1594">
            <v>40270453.31219089</v>
          </cell>
          <cell r="J1594">
            <v>0</v>
          </cell>
          <cell r="K1594">
            <v>0</v>
          </cell>
          <cell r="M1594">
            <v>0.75</v>
          </cell>
          <cell r="N1594">
            <v>0</v>
          </cell>
          <cell r="O1594">
            <v>0</v>
          </cell>
          <cell r="P1594">
            <v>0.75</v>
          </cell>
          <cell r="Q1594">
            <v>13677673.646049153</v>
          </cell>
          <cell r="R1594">
            <v>4559224.548683051</v>
          </cell>
          <cell r="S1594" t="str">
            <v>PLNT</v>
          </cell>
          <cell r="T1594">
            <v>7079702.2381509086</v>
          </cell>
          <cell r="U1594">
            <v>20155675.627709135</v>
          </cell>
          <cell r="V1594">
            <v>7576989.3085845737</v>
          </cell>
          <cell r="W1594">
            <v>4236473.1004076973</v>
          </cell>
          <cell r="X1594">
            <v>1221613.0373385758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397</v>
          </cell>
          <cell r="AE1594" t="str">
            <v>S</v>
          </cell>
          <cell r="AF1594" t="str">
            <v>397.S</v>
          </cell>
        </row>
        <row r="1595">
          <cell r="A1595">
            <v>1595</v>
          </cell>
          <cell r="D1595" t="str">
            <v>SG</v>
          </cell>
          <cell r="E1595" t="str">
            <v>G-DGP</v>
          </cell>
          <cell r="F1595">
            <v>271347.50277083757</v>
          </cell>
          <cell r="G1595">
            <v>181423.80377702185</v>
          </cell>
          <cell r="H1595">
            <v>89923.698993815706</v>
          </cell>
          <cell r="I1595">
            <v>0</v>
          </cell>
          <cell r="J1595">
            <v>0</v>
          </cell>
          <cell r="K1595">
            <v>0</v>
          </cell>
          <cell r="M1595">
            <v>0.75</v>
          </cell>
          <cell r="N1595">
            <v>136067.8528327664</v>
          </cell>
          <cell r="O1595">
            <v>45355.950944255463</v>
          </cell>
          <cell r="P1595">
            <v>0.75</v>
          </cell>
          <cell r="Q1595">
            <v>67442.774245361783</v>
          </cell>
          <cell r="R1595">
            <v>22480.924748453926</v>
          </cell>
          <cell r="S1595" t="str">
            <v>PLNT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397</v>
          </cell>
          <cell r="AE1595" t="str">
            <v>SG</v>
          </cell>
          <cell r="AF1595" t="str">
            <v>397.SG</v>
          </cell>
        </row>
        <row r="1596">
          <cell r="A1596">
            <v>1596</v>
          </cell>
          <cell r="D1596" t="str">
            <v>SG</v>
          </cell>
          <cell r="E1596" t="str">
            <v>G-DGU</v>
          </cell>
          <cell r="F1596">
            <v>546942.89167523326</v>
          </cell>
          <cell r="G1596">
            <v>365687.75773966248</v>
          </cell>
          <cell r="H1596">
            <v>181255.13393557078</v>
          </cell>
          <cell r="I1596">
            <v>0</v>
          </cell>
          <cell r="J1596">
            <v>0</v>
          </cell>
          <cell r="K1596">
            <v>0</v>
          </cell>
          <cell r="M1596">
            <v>0.75</v>
          </cell>
          <cell r="N1596">
            <v>274265.81830474688</v>
          </cell>
          <cell r="O1596">
            <v>91421.939434915621</v>
          </cell>
          <cell r="P1596">
            <v>0.75</v>
          </cell>
          <cell r="Q1596">
            <v>135941.3504516781</v>
          </cell>
          <cell r="R1596">
            <v>45313.783483892694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397</v>
          </cell>
          <cell r="AE1596" t="str">
            <v>SG</v>
          </cell>
          <cell r="AF1596" t="str">
            <v>397.SG1</v>
          </cell>
        </row>
        <row r="1597">
          <cell r="A1597">
            <v>1597</v>
          </cell>
          <cell r="D1597" t="str">
            <v>SO</v>
          </cell>
          <cell r="E1597" t="str">
            <v>PTD</v>
          </cell>
          <cell r="F1597">
            <v>35707922.144870192</v>
          </cell>
          <cell r="G1597">
            <v>17582866.771646231</v>
          </cell>
          <cell r="H1597">
            <v>8742147.9573580008</v>
          </cell>
          <cell r="I1597">
            <v>9382907.4158659577</v>
          </cell>
          <cell r="J1597">
            <v>0</v>
          </cell>
          <cell r="K1597">
            <v>0</v>
          </cell>
          <cell r="M1597">
            <v>0.75</v>
          </cell>
          <cell r="N1597">
            <v>13187150.078734674</v>
          </cell>
          <cell r="O1597">
            <v>4395716.6929115579</v>
          </cell>
          <cell r="P1597">
            <v>0.75</v>
          </cell>
          <cell r="Q1597">
            <v>6556610.9680185001</v>
          </cell>
          <cell r="R1597">
            <v>2185536.9893395002</v>
          </cell>
          <cell r="S1597" t="str">
            <v>PLNT</v>
          </cell>
          <cell r="T1597">
            <v>1649551.5984757857</v>
          </cell>
          <cell r="U1597">
            <v>4696218.2633730052</v>
          </cell>
          <cell r="V1597">
            <v>1765418.1496867642</v>
          </cell>
          <cell r="W1597">
            <v>987086.8490794606</v>
          </cell>
          <cell r="X1597">
            <v>284632.55525094218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397</v>
          </cell>
          <cell r="AE1597" t="str">
            <v>SO</v>
          </cell>
          <cell r="AF1597" t="str">
            <v>397.SO</v>
          </cell>
        </row>
        <row r="1598">
          <cell r="A1598">
            <v>1598</v>
          </cell>
          <cell r="D1598" t="str">
            <v>CN</v>
          </cell>
          <cell r="E1598" t="str">
            <v>CUST</v>
          </cell>
          <cell r="F1598">
            <v>1670074.625438492</v>
          </cell>
          <cell r="G1598">
            <v>0</v>
          </cell>
          <cell r="H1598">
            <v>0</v>
          </cell>
          <cell r="I1598">
            <v>0</v>
          </cell>
          <cell r="J1598">
            <v>1670074.625438492</v>
          </cell>
          <cell r="K1598">
            <v>0</v>
          </cell>
          <cell r="M1598">
            <v>0.75</v>
          </cell>
          <cell r="N1598">
            <v>0</v>
          </cell>
          <cell r="O1598">
            <v>0</v>
          </cell>
          <cell r="P1598">
            <v>0.75</v>
          </cell>
          <cell r="Q1598">
            <v>0</v>
          </cell>
          <cell r="R1598">
            <v>0</v>
          </cell>
          <cell r="S1598" t="str">
            <v>PLNT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D1598">
            <v>397</v>
          </cell>
          <cell r="AE1598" t="str">
            <v>CN</v>
          </cell>
          <cell r="AF1598" t="str">
            <v>397.CN</v>
          </cell>
        </row>
        <row r="1599">
          <cell r="A1599">
            <v>1599</v>
          </cell>
          <cell r="D1599" t="str">
            <v>SG</v>
          </cell>
          <cell r="E1599" t="str">
            <v>G-SG</v>
          </cell>
          <cell r="F1599">
            <v>67999861.748031095</v>
          </cell>
          <cell r="G1599">
            <v>29064039.203311175</v>
          </cell>
          <cell r="H1599">
            <v>38935822.544719927</v>
          </cell>
          <cell r="I1599">
            <v>0</v>
          </cell>
          <cell r="J1599">
            <v>0</v>
          </cell>
          <cell r="K1599">
            <v>0</v>
          </cell>
          <cell r="M1599">
            <v>0.75</v>
          </cell>
          <cell r="N1599">
            <v>21798029.402483381</v>
          </cell>
          <cell r="O1599">
            <v>7266009.8008277938</v>
          </cell>
          <cell r="P1599">
            <v>0.75</v>
          </cell>
          <cell r="Q1599">
            <v>29201866.908539943</v>
          </cell>
          <cell r="R1599">
            <v>9733955.6361799818</v>
          </cell>
          <cell r="S1599" t="str">
            <v>PLNT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397</v>
          </cell>
          <cell r="AE1599" t="str">
            <v>SG</v>
          </cell>
          <cell r="AF1599" t="str">
            <v>397.SG2</v>
          </cell>
        </row>
        <row r="1600">
          <cell r="A1600">
            <v>1600</v>
          </cell>
          <cell r="D1600" t="str">
            <v>SE</v>
          </cell>
          <cell r="E1600" t="str">
            <v>P</v>
          </cell>
          <cell r="F1600">
            <v>146586.24307805591</v>
          </cell>
          <cell r="G1600">
            <v>146586.24307805591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</v>
          </cell>
          <cell r="N1600">
            <v>0</v>
          </cell>
          <cell r="O1600">
            <v>146586.24307805591</v>
          </cell>
          <cell r="P1600">
            <v>0</v>
          </cell>
          <cell r="Q1600">
            <v>0</v>
          </cell>
          <cell r="R1600">
            <v>0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397</v>
          </cell>
          <cell r="AE1600" t="str">
            <v>SE</v>
          </cell>
          <cell r="AF1600" t="str">
            <v>397.SE</v>
          </cell>
        </row>
        <row r="1601">
          <cell r="A1601">
            <v>1601</v>
          </cell>
          <cell r="D1601" t="str">
            <v>SG</v>
          </cell>
          <cell r="E1601" t="str">
            <v>G-SG</v>
          </cell>
          <cell r="F1601">
            <v>532709.13150944654</v>
          </cell>
          <cell r="G1601">
            <v>227686.92000466745</v>
          </cell>
          <cell r="H1601">
            <v>305022.21150477912</v>
          </cell>
          <cell r="I1601">
            <v>0</v>
          </cell>
          <cell r="J1601">
            <v>0</v>
          </cell>
          <cell r="K1601">
            <v>0</v>
          </cell>
          <cell r="M1601">
            <v>0.75</v>
          </cell>
          <cell r="N1601">
            <v>170765.19000350058</v>
          </cell>
          <cell r="O1601">
            <v>56921.730001166863</v>
          </cell>
          <cell r="P1601">
            <v>0.75</v>
          </cell>
          <cell r="Q1601">
            <v>228766.65862858435</v>
          </cell>
          <cell r="R1601">
            <v>76255.552876194779</v>
          </cell>
          <cell r="S1601" t="str">
            <v>PLNT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397</v>
          </cell>
          <cell r="AE1601" t="str">
            <v>SG</v>
          </cell>
          <cell r="AF1601" t="str">
            <v>397.SG3</v>
          </cell>
        </row>
        <row r="1602">
          <cell r="A1602">
            <v>1602</v>
          </cell>
          <cell r="D1602" t="str">
            <v>SG</v>
          </cell>
          <cell r="E1602" t="str">
            <v>G-SG</v>
          </cell>
          <cell r="F1602">
            <v>7155.156327107763</v>
          </cell>
          <cell r="G1602">
            <v>3058.2083352971131</v>
          </cell>
          <cell r="H1602">
            <v>4096.9479918106499</v>
          </cell>
          <cell r="I1602">
            <v>0</v>
          </cell>
          <cell r="J1602">
            <v>0</v>
          </cell>
          <cell r="K1602">
            <v>0</v>
          </cell>
          <cell r="M1602">
            <v>0.75</v>
          </cell>
          <cell r="N1602">
            <v>2293.6562514728348</v>
          </cell>
          <cell r="O1602">
            <v>764.55208382427827</v>
          </cell>
          <cell r="P1602">
            <v>0.75</v>
          </cell>
          <cell r="Q1602">
            <v>3072.7109938579874</v>
          </cell>
          <cell r="R1602">
            <v>1024.2369979526625</v>
          </cell>
          <cell r="S1602" t="str">
            <v>PLNT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D1602">
            <v>397</v>
          </cell>
          <cell r="AE1602" t="str">
            <v>SG</v>
          </cell>
          <cell r="AF1602" t="str">
            <v>397.SG4</v>
          </cell>
        </row>
        <row r="1603">
          <cell r="A1603">
            <v>1603</v>
          </cell>
          <cell r="F1603">
            <v>165389950.95062357</v>
          </cell>
          <cell r="G1603">
            <v>47571348.907892108</v>
          </cell>
          <cell r="H1603">
            <v>66495166.689236112</v>
          </cell>
          <cell r="I1603">
            <v>49653360.728056848</v>
          </cell>
          <cell r="J1603">
            <v>1670074.625438492</v>
          </cell>
          <cell r="K1603">
            <v>0</v>
          </cell>
          <cell r="N1603">
            <v>35568571.998610541</v>
          </cell>
          <cell r="O1603">
            <v>12002776.90928157</v>
          </cell>
          <cell r="Q1603">
            <v>49871375.016927078</v>
          </cell>
          <cell r="R1603">
            <v>16623791.672309028</v>
          </cell>
          <cell r="T1603">
            <v>8729253.8366266936</v>
          </cell>
          <cell r="U1603">
            <v>24851893.891082142</v>
          </cell>
          <cell r="V1603">
            <v>9342407.4582713377</v>
          </cell>
          <cell r="W1603">
            <v>5223559.9494871581</v>
          </cell>
          <cell r="X1603">
            <v>1506245.5925895181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D1603">
            <v>397</v>
          </cell>
          <cell r="AE1603" t="str">
            <v>NA</v>
          </cell>
          <cell r="AF1603" t="str">
            <v>397.NA1</v>
          </cell>
        </row>
        <row r="1604">
          <cell r="A1604">
            <v>1604</v>
          </cell>
          <cell r="AD1604">
            <v>397</v>
          </cell>
          <cell r="AE1604" t="str">
            <v>NA</v>
          </cell>
          <cell r="AF1604" t="str">
            <v>397.NA2</v>
          </cell>
        </row>
        <row r="1605">
          <cell r="A1605">
            <v>1605</v>
          </cell>
          <cell r="B1605">
            <v>398</v>
          </cell>
          <cell r="C1605" t="str">
            <v>Misc. Equipment</v>
          </cell>
          <cell r="AD1605">
            <v>398</v>
          </cell>
          <cell r="AE1605" t="str">
            <v>NA</v>
          </cell>
          <cell r="AF1605" t="str">
            <v>398.NA</v>
          </cell>
        </row>
        <row r="1606">
          <cell r="A1606">
            <v>1606</v>
          </cell>
          <cell r="D1606" t="str">
            <v>S</v>
          </cell>
          <cell r="E1606" t="str">
            <v>G-SITUS</v>
          </cell>
          <cell r="F1606">
            <v>1006260.79692308</v>
          </cell>
          <cell r="G1606">
            <v>0</v>
          </cell>
          <cell r="H1606">
            <v>313654.1859814804</v>
          </cell>
          <cell r="I1606">
            <v>692606.61094159947</v>
          </cell>
          <cell r="J1606">
            <v>0</v>
          </cell>
          <cell r="K1606">
            <v>0</v>
          </cell>
          <cell r="M1606">
            <v>0.75</v>
          </cell>
          <cell r="N1606">
            <v>0</v>
          </cell>
          <cell r="O1606">
            <v>0</v>
          </cell>
          <cell r="P1606">
            <v>0.75</v>
          </cell>
          <cell r="Q1606">
            <v>235240.6394861103</v>
          </cell>
          <cell r="R1606">
            <v>78413.546495370101</v>
          </cell>
          <cell r="S1606" t="str">
            <v>PLNT</v>
          </cell>
          <cell r="T1606">
            <v>121762.93461680401</v>
          </cell>
          <cell r="U1606">
            <v>346655.00483749923</v>
          </cell>
          <cell r="V1606">
            <v>130315.71424031699</v>
          </cell>
          <cell r="W1606">
            <v>72862.583732832383</v>
          </cell>
          <cell r="X1606">
            <v>21010.373514146897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398</v>
          </cell>
          <cell r="AE1606" t="str">
            <v>S</v>
          </cell>
          <cell r="AF1606" t="str">
            <v>398.S</v>
          </cell>
        </row>
        <row r="1607">
          <cell r="A1607">
            <v>1607</v>
          </cell>
          <cell r="D1607" t="str">
            <v>SG</v>
          </cell>
          <cell r="E1607" t="str">
            <v>PT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M1607">
            <v>0.75</v>
          </cell>
          <cell r="N1607">
            <v>0</v>
          </cell>
          <cell r="O1607">
            <v>0</v>
          </cell>
          <cell r="P1607">
            <v>0.75</v>
          </cell>
          <cell r="Q1607">
            <v>0</v>
          </cell>
          <cell r="R1607">
            <v>0</v>
          </cell>
          <cell r="S1607" t="str">
            <v>PLNT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398</v>
          </cell>
          <cell r="AE1607" t="str">
            <v>SG</v>
          </cell>
          <cell r="AF1607" t="str">
            <v>398.SG</v>
          </cell>
        </row>
        <row r="1608">
          <cell r="A1608">
            <v>1608</v>
          </cell>
          <cell r="D1608" t="str">
            <v>SG</v>
          </cell>
          <cell r="E1608" t="str">
            <v>PT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M1608">
            <v>0.75</v>
          </cell>
          <cell r="N1608">
            <v>0</v>
          </cell>
          <cell r="O1608">
            <v>0</v>
          </cell>
          <cell r="P1608">
            <v>0.75</v>
          </cell>
          <cell r="Q1608">
            <v>0</v>
          </cell>
          <cell r="R1608">
            <v>0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398</v>
          </cell>
          <cell r="AE1608" t="str">
            <v>SG</v>
          </cell>
          <cell r="AF1608" t="str">
            <v>398.SG1</v>
          </cell>
        </row>
        <row r="1609">
          <cell r="A1609">
            <v>1609</v>
          </cell>
          <cell r="D1609" t="str">
            <v>CN</v>
          </cell>
          <cell r="E1609" t="str">
            <v>CUST</v>
          </cell>
          <cell r="F1609">
            <v>101696.04283283341</v>
          </cell>
          <cell r="G1609">
            <v>0</v>
          </cell>
          <cell r="H1609">
            <v>0</v>
          </cell>
          <cell r="I1609">
            <v>0</v>
          </cell>
          <cell r="J1609">
            <v>101696.04283283341</v>
          </cell>
          <cell r="K1609">
            <v>0</v>
          </cell>
          <cell r="M1609">
            <v>0.75</v>
          </cell>
          <cell r="N1609">
            <v>0</v>
          </cell>
          <cell r="O1609">
            <v>0</v>
          </cell>
          <cell r="P1609">
            <v>0.75</v>
          </cell>
          <cell r="Q1609">
            <v>0</v>
          </cell>
          <cell r="R1609">
            <v>0</v>
          </cell>
          <cell r="S1609" t="str">
            <v>CUST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398</v>
          </cell>
          <cell r="AE1609" t="str">
            <v>CN</v>
          </cell>
          <cell r="AF1609" t="str">
            <v>398.CN</v>
          </cell>
        </row>
        <row r="1610">
          <cell r="A1610">
            <v>1610</v>
          </cell>
          <cell r="D1610" t="str">
            <v>SO</v>
          </cell>
          <cell r="E1610" t="str">
            <v>PTD</v>
          </cell>
          <cell r="F1610">
            <v>1117027.041923142</v>
          </cell>
          <cell r="G1610">
            <v>550033.05929640215</v>
          </cell>
          <cell r="H1610">
            <v>273474.76655862818</v>
          </cell>
          <cell r="I1610">
            <v>293519.21606811171</v>
          </cell>
          <cell r="J1610">
            <v>0</v>
          </cell>
          <cell r="K1610">
            <v>0</v>
          </cell>
          <cell r="M1610">
            <v>0.75</v>
          </cell>
          <cell r="N1610">
            <v>412524.79447230161</v>
          </cell>
          <cell r="O1610">
            <v>137508.26482410054</v>
          </cell>
          <cell r="P1610">
            <v>0.75</v>
          </cell>
          <cell r="Q1610">
            <v>205106.07491897114</v>
          </cell>
          <cell r="R1610">
            <v>68368.691639657045</v>
          </cell>
          <cell r="S1610" t="str">
            <v>PLNT</v>
          </cell>
          <cell r="T1610">
            <v>51601.819200496524</v>
          </cell>
          <cell r="U1610">
            <v>146908.65443467416</v>
          </cell>
          <cell r="V1610">
            <v>55226.395014007678</v>
          </cell>
          <cell r="W1610">
            <v>30878.377595736554</v>
          </cell>
          <cell r="X1610">
            <v>8903.9698231968086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D1610">
            <v>398</v>
          </cell>
          <cell r="AE1610" t="str">
            <v>SO</v>
          </cell>
          <cell r="AF1610" t="str">
            <v>398.SO</v>
          </cell>
        </row>
        <row r="1611">
          <cell r="A1611">
            <v>1611</v>
          </cell>
          <cell r="D1611" t="str">
            <v>SE</v>
          </cell>
          <cell r="E1611" t="str">
            <v>P</v>
          </cell>
          <cell r="F1611">
            <v>1931.354418438679</v>
          </cell>
          <cell r="G1611">
            <v>1931.354418438679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</v>
          </cell>
          <cell r="N1611">
            <v>0</v>
          </cell>
          <cell r="O1611">
            <v>1931.354418438679</v>
          </cell>
          <cell r="P1611">
            <v>0</v>
          </cell>
          <cell r="Q1611">
            <v>0</v>
          </cell>
          <cell r="R1611">
            <v>0</v>
          </cell>
          <cell r="S1611" t="str">
            <v>PLNT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D1611">
            <v>398</v>
          </cell>
          <cell r="AE1611" t="str">
            <v>SE</v>
          </cell>
          <cell r="AF1611" t="str">
            <v>398.SE</v>
          </cell>
        </row>
        <row r="1612">
          <cell r="A1612">
            <v>1612</v>
          </cell>
          <cell r="D1612" t="str">
            <v>SG</v>
          </cell>
          <cell r="E1612" t="str">
            <v>G-SG</v>
          </cell>
          <cell r="F1612">
            <v>1063082.1142966587</v>
          </cell>
          <cell r="G1612">
            <v>454375.33918444533</v>
          </cell>
          <cell r="H1612">
            <v>608706.77511221345</v>
          </cell>
          <cell r="I1612">
            <v>0</v>
          </cell>
          <cell r="J1612">
            <v>0</v>
          </cell>
          <cell r="K1612">
            <v>0</v>
          </cell>
          <cell r="M1612">
            <v>0.75</v>
          </cell>
          <cell r="N1612">
            <v>340781.504388334</v>
          </cell>
          <cell r="O1612">
            <v>113593.83479611133</v>
          </cell>
          <cell r="P1612">
            <v>0.75</v>
          </cell>
          <cell r="Q1612">
            <v>456530.08133416006</v>
          </cell>
          <cell r="R1612">
            <v>152176.69377805336</v>
          </cell>
          <cell r="S1612" t="str">
            <v>PLNT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D1612">
            <v>398</v>
          </cell>
          <cell r="AE1612" t="str">
            <v>SG</v>
          </cell>
          <cell r="AF1612" t="str">
            <v>398.SG2</v>
          </cell>
        </row>
        <row r="1613">
          <cell r="A1613">
            <v>1613</v>
          </cell>
          <cell r="D1613" t="str">
            <v>SG</v>
          </cell>
          <cell r="E1613" t="str">
            <v>G-SG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0.75</v>
          </cell>
          <cell r="N1613">
            <v>0</v>
          </cell>
          <cell r="O1613">
            <v>0</v>
          </cell>
          <cell r="P1613">
            <v>0.75</v>
          </cell>
          <cell r="Q1613">
            <v>0</v>
          </cell>
          <cell r="R1613">
            <v>0</v>
          </cell>
          <cell r="S1613" t="str">
            <v>PLNT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398</v>
          </cell>
          <cell r="AE1613" t="str">
            <v>SG</v>
          </cell>
          <cell r="AF1613" t="str">
            <v>398.SG3</v>
          </cell>
        </row>
        <row r="1614">
          <cell r="A1614">
            <v>1614</v>
          </cell>
          <cell r="F1614">
            <v>3289997.350394153</v>
          </cell>
          <cell r="G1614">
            <v>1006339.7528992861</v>
          </cell>
          <cell r="H1614">
            <v>1195835.727652322</v>
          </cell>
          <cell r="I1614">
            <v>986125.82700971118</v>
          </cell>
          <cell r="J1614">
            <v>101696.04283283341</v>
          </cell>
          <cell r="K1614">
            <v>0</v>
          </cell>
          <cell r="N1614">
            <v>753306.29886063561</v>
          </cell>
          <cell r="O1614">
            <v>253033.45403865055</v>
          </cell>
          <cell r="Q1614">
            <v>896876.79573924153</v>
          </cell>
          <cell r="R1614">
            <v>298958.93191308051</v>
          </cell>
          <cell r="T1614">
            <v>173364.75381730055</v>
          </cell>
          <cell r="U1614">
            <v>493563.65927217342</v>
          </cell>
          <cell r="V1614">
            <v>185542.10925432466</v>
          </cell>
          <cell r="W1614">
            <v>103740.96132856894</v>
          </cell>
          <cell r="X1614">
            <v>29914.343337343707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398</v>
          </cell>
          <cell r="AE1614" t="str">
            <v>NA</v>
          </cell>
          <cell r="AF1614" t="str">
            <v>398.NA1</v>
          </cell>
        </row>
        <row r="1615">
          <cell r="A1615">
            <v>1615</v>
          </cell>
          <cell r="AD1615">
            <v>398</v>
          </cell>
          <cell r="AE1615" t="str">
            <v>NA</v>
          </cell>
          <cell r="AF1615" t="str">
            <v>398.NA2</v>
          </cell>
        </row>
        <row r="1616">
          <cell r="A1616">
            <v>1616</v>
          </cell>
          <cell r="B1616">
            <v>399</v>
          </cell>
          <cell r="C1616" t="str">
            <v>Coal Mine</v>
          </cell>
          <cell r="AD1616">
            <v>399</v>
          </cell>
          <cell r="AE1616" t="str">
            <v>NA</v>
          </cell>
          <cell r="AF1616" t="str">
            <v>399.NA</v>
          </cell>
        </row>
        <row r="1617">
          <cell r="A1617">
            <v>1617</v>
          </cell>
          <cell r="D1617" t="str">
            <v>SE</v>
          </cell>
          <cell r="E1617" t="str">
            <v>P</v>
          </cell>
          <cell r="F1617">
            <v>82762948.794132203</v>
          </cell>
          <cell r="G1617">
            <v>82762948.794132203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N1617">
            <v>0</v>
          </cell>
          <cell r="O1617">
            <v>82762948.794132203</v>
          </cell>
          <cell r="P1617">
            <v>0</v>
          </cell>
          <cell r="Q1617">
            <v>0</v>
          </cell>
          <cell r="R1617">
            <v>0</v>
          </cell>
          <cell r="S1617" t="str">
            <v>ZERO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399</v>
          </cell>
          <cell r="AE1617" t="str">
            <v>SE</v>
          </cell>
          <cell r="AF1617" t="str">
            <v>399.SE</v>
          </cell>
        </row>
        <row r="1618">
          <cell r="A1618">
            <v>1618</v>
          </cell>
          <cell r="D1618" t="str">
            <v>SE</v>
          </cell>
          <cell r="E1618" t="str">
            <v>P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 t="str">
            <v>ZERO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399</v>
          </cell>
          <cell r="AE1618" t="str">
            <v>SE</v>
          </cell>
          <cell r="AF1618" t="str">
            <v>399.SE1</v>
          </cell>
        </row>
        <row r="1619">
          <cell r="A1619">
            <v>1619</v>
          </cell>
          <cell r="AD1619">
            <v>399</v>
          </cell>
          <cell r="AE1619" t="str">
            <v>NA</v>
          </cell>
          <cell r="AF1619" t="str">
            <v>399.NA1</v>
          </cell>
        </row>
        <row r="1620">
          <cell r="A1620">
            <v>1620</v>
          </cell>
          <cell r="F1620">
            <v>82762948.794132203</v>
          </cell>
          <cell r="G1620">
            <v>82762948.794132203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N1620">
            <v>0</v>
          </cell>
          <cell r="O1620">
            <v>82762948.794132203</v>
          </cell>
          <cell r="Q1620">
            <v>0</v>
          </cell>
          <cell r="R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399</v>
          </cell>
          <cell r="AE1620" t="str">
            <v>NA</v>
          </cell>
          <cell r="AF1620" t="str">
            <v>399.NA2</v>
          </cell>
        </row>
        <row r="1621">
          <cell r="A1621">
            <v>1621</v>
          </cell>
          <cell r="AD1621">
            <v>399</v>
          </cell>
          <cell r="AE1621" t="str">
            <v>NA</v>
          </cell>
          <cell r="AF1621" t="str">
            <v>399.NA3</v>
          </cell>
        </row>
        <row r="1622">
          <cell r="A1622">
            <v>1622</v>
          </cell>
          <cell r="B1622" t="str">
            <v>399L</v>
          </cell>
          <cell r="C1622" t="str">
            <v>WIDCO Capital Lease</v>
          </cell>
          <cell r="AD1622" t="str">
            <v>399L</v>
          </cell>
          <cell r="AE1622" t="str">
            <v>NA</v>
          </cell>
          <cell r="AF1622" t="str">
            <v>399L.NA</v>
          </cell>
        </row>
        <row r="1623">
          <cell r="A1623">
            <v>1623</v>
          </cell>
          <cell r="D1623" t="str">
            <v>SE</v>
          </cell>
          <cell r="E1623" t="str">
            <v>P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 t="str">
            <v>PLNT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D1623" t="str">
            <v>399L</v>
          </cell>
          <cell r="AE1623" t="str">
            <v>SE</v>
          </cell>
          <cell r="AF1623" t="str">
            <v>399L.SE</v>
          </cell>
        </row>
        <row r="1624">
          <cell r="A1624">
            <v>1624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N1624">
            <v>0</v>
          </cell>
          <cell r="O1624">
            <v>0</v>
          </cell>
          <cell r="Q1624">
            <v>0</v>
          </cell>
          <cell r="R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 t="str">
            <v>399L</v>
          </cell>
          <cell r="AE1624" t="str">
            <v>NA</v>
          </cell>
          <cell r="AF1624" t="str">
            <v>399L.NA1</v>
          </cell>
        </row>
        <row r="1625">
          <cell r="A1625">
            <v>1625</v>
          </cell>
          <cell r="AD1625" t="str">
            <v>399L</v>
          </cell>
          <cell r="AE1625" t="str">
            <v>NA</v>
          </cell>
          <cell r="AF1625" t="str">
            <v>399L.NA2</v>
          </cell>
        </row>
        <row r="1626">
          <cell r="A1626">
            <v>1626</v>
          </cell>
          <cell r="C1626" t="str">
            <v>Remove Remaining Capital Leases</v>
          </cell>
          <cell r="E1626" t="str">
            <v>P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 t="str">
            <v>PLNT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 t="str">
            <v>399L</v>
          </cell>
          <cell r="AE1626" t="str">
            <v>NA</v>
          </cell>
          <cell r="AF1626" t="str">
            <v>399L.NA3</v>
          </cell>
        </row>
        <row r="1627">
          <cell r="A1627">
            <v>1627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N1627">
            <v>0</v>
          </cell>
          <cell r="O1627">
            <v>0</v>
          </cell>
          <cell r="Q1627">
            <v>0</v>
          </cell>
          <cell r="R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D1627" t="str">
            <v>399L</v>
          </cell>
          <cell r="AE1627" t="str">
            <v>NA</v>
          </cell>
          <cell r="AF1627" t="str">
            <v>399L.NA4</v>
          </cell>
        </row>
        <row r="1628">
          <cell r="A1628">
            <v>1628</v>
          </cell>
          <cell r="AD1628" t="str">
            <v>399L</v>
          </cell>
          <cell r="AE1628" t="str">
            <v>NA</v>
          </cell>
          <cell r="AF1628" t="str">
            <v>399L.NA5</v>
          </cell>
        </row>
        <row r="1629">
          <cell r="A1629">
            <v>1629</v>
          </cell>
          <cell r="B1629">
            <v>1011390</v>
          </cell>
          <cell r="C1629" t="str">
            <v>General Capital Leases</v>
          </cell>
          <cell r="AD1629">
            <v>1011390</v>
          </cell>
          <cell r="AE1629" t="str">
            <v>NA</v>
          </cell>
          <cell r="AF1629" t="str">
            <v>1011390.NA</v>
          </cell>
        </row>
        <row r="1630">
          <cell r="A1630">
            <v>1630</v>
          </cell>
          <cell r="AD1630">
            <v>1011390</v>
          </cell>
          <cell r="AE1630" t="str">
            <v>NA</v>
          </cell>
          <cell r="AF1630" t="str">
            <v>1011390.NA1</v>
          </cell>
        </row>
        <row r="1631">
          <cell r="A1631">
            <v>1631</v>
          </cell>
          <cell r="D1631" t="str">
            <v>S</v>
          </cell>
          <cell r="E1631" t="str">
            <v>G-SITUS</v>
          </cell>
          <cell r="F1631">
            <v>7300231.9076923104</v>
          </cell>
          <cell r="G1631">
            <v>0</v>
          </cell>
          <cell r="H1631">
            <v>2275501.8415551898</v>
          </cell>
          <cell r="I1631">
            <v>5024730.0661371192</v>
          </cell>
          <cell r="J1631">
            <v>0</v>
          </cell>
          <cell r="K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2275501.8415551898</v>
          </cell>
          <cell r="S1631" t="str">
            <v>PLNT</v>
          </cell>
          <cell r="T1631">
            <v>883367.07857634418</v>
          </cell>
          <cell r="U1631">
            <v>2514916.5455060368</v>
          </cell>
          <cell r="V1631">
            <v>945415.8783486787</v>
          </cell>
          <cell r="W1631">
            <v>528604.27462721267</v>
          </cell>
          <cell r="X1631">
            <v>152426.28907884721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>
            <v>1011390</v>
          </cell>
          <cell r="AE1631" t="str">
            <v>S</v>
          </cell>
          <cell r="AF1631" t="str">
            <v>1011390.S</v>
          </cell>
        </row>
        <row r="1632">
          <cell r="A1632">
            <v>1632</v>
          </cell>
          <cell r="D1632" t="str">
            <v>SG</v>
          </cell>
          <cell r="E1632" t="str">
            <v>P</v>
          </cell>
          <cell r="F1632">
            <v>5301941.7044965262</v>
          </cell>
          <cell r="G1632">
            <v>5301941.7044965262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N1632">
            <v>0</v>
          </cell>
          <cell r="O1632">
            <v>5301941.7044965262</v>
          </cell>
          <cell r="P1632">
            <v>0</v>
          </cell>
          <cell r="Q1632">
            <v>0</v>
          </cell>
          <cell r="R1632">
            <v>0</v>
          </cell>
          <cell r="S1632" t="str">
            <v>PLNT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>
            <v>1011390</v>
          </cell>
          <cell r="AE1632" t="str">
            <v>SG</v>
          </cell>
          <cell r="AF1632" t="str">
            <v>1011390.SG</v>
          </cell>
        </row>
        <row r="1633">
          <cell r="A1633">
            <v>1633</v>
          </cell>
          <cell r="D1633" t="str">
            <v>SO</v>
          </cell>
          <cell r="E1633" t="str">
            <v>PTD</v>
          </cell>
          <cell r="F1633">
            <v>-47655.754354837896</v>
          </cell>
          <cell r="G1633">
            <v>-23466.075016179311</v>
          </cell>
          <cell r="H1633">
            <v>-11667.261228454077</v>
          </cell>
          <cell r="I1633">
            <v>-12522.418110204504</v>
          </cell>
          <cell r="J1633">
            <v>0</v>
          </cell>
          <cell r="K1633">
            <v>0</v>
          </cell>
          <cell r="M1633">
            <v>0</v>
          </cell>
          <cell r="N1633">
            <v>0</v>
          </cell>
          <cell r="O1633">
            <v>-23466.075016179311</v>
          </cell>
          <cell r="P1633">
            <v>0</v>
          </cell>
          <cell r="Q1633">
            <v>0</v>
          </cell>
          <cell r="R1633">
            <v>-11667.261228454077</v>
          </cell>
          <cell r="S1633" t="str">
            <v>PLNT</v>
          </cell>
          <cell r="T1633">
            <v>-2201.4897829580227</v>
          </cell>
          <cell r="U1633">
            <v>-6267.5678256501078</v>
          </cell>
          <cell r="V1633">
            <v>-2356.1251571489538</v>
          </cell>
          <cell r="W1633">
            <v>-1317.3650434145902</v>
          </cell>
          <cell r="X1633">
            <v>-379.87030103283087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D1633">
            <v>1011390</v>
          </cell>
          <cell r="AE1633" t="str">
            <v>SO</v>
          </cell>
          <cell r="AF1633" t="str">
            <v>1011390.SO</v>
          </cell>
        </row>
        <row r="1634">
          <cell r="A1634">
            <v>1634</v>
          </cell>
          <cell r="F1634">
            <v>12554517.857833998</v>
          </cell>
          <cell r="G1634">
            <v>5278475.629480347</v>
          </cell>
          <cell r="H1634">
            <v>2263834.5803267355</v>
          </cell>
          <cell r="I1634">
            <v>5012207.6480269143</v>
          </cell>
          <cell r="J1634">
            <v>0</v>
          </cell>
          <cell r="K1634">
            <v>0</v>
          </cell>
          <cell r="N1634">
            <v>0</v>
          </cell>
          <cell r="O1634">
            <v>5278475.629480347</v>
          </cell>
          <cell r="Q1634">
            <v>0</v>
          </cell>
          <cell r="R1634">
            <v>2263834.5803267355</v>
          </cell>
          <cell r="T1634">
            <v>881165.58879338612</v>
          </cell>
          <cell r="U1634">
            <v>2508648.9776803865</v>
          </cell>
          <cell r="V1634">
            <v>943059.75319152977</v>
          </cell>
          <cell r="W1634">
            <v>527286.90958379803</v>
          </cell>
          <cell r="X1634">
            <v>152046.4187778144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D1634">
            <v>1011390</v>
          </cell>
          <cell r="AE1634" t="str">
            <v>NA</v>
          </cell>
          <cell r="AF1634" t="str">
            <v>1011390.NA2</v>
          </cell>
        </row>
        <row r="1635">
          <cell r="A1635">
            <v>1635</v>
          </cell>
          <cell r="AD1635">
            <v>1011390</v>
          </cell>
          <cell r="AE1635" t="str">
            <v>NA</v>
          </cell>
          <cell r="AF1635" t="str">
            <v>1011390.NA3</v>
          </cell>
        </row>
        <row r="1636">
          <cell r="A1636">
            <v>1636</v>
          </cell>
          <cell r="C1636" t="str">
            <v>Remove Capital Leases</v>
          </cell>
          <cell r="F1636">
            <v>-12554517.857833998</v>
          </cell>
          <cell r="G1636">
            <v>-5278475.629480347</v>
          </cell>
          <cell r="H1636">
            <v>-2263834.5803267355</v>
          </cell>
          <cell r="I1636">
            <v>-5012207.6480269143</v>
          </cell>
          <cell r="J1636">
            <v>0</v>
          </cell>
          <cell r="K1636">
            <v>0</v>
          </cell>
          <cell r="M1636">
            <v>0</v>
          </cell>
          <cell r="N1636">
            <v>0</v>
          </cell>
          <cell r="O1636">
            <v>-5278475.629480347</v>
          </cell>
          <cell r="P1636">
            <v>0</v>
          </cell>
          <cell r="Q1636">
            <v>0</v>
          </cell>
          <cell r="R1636">
            <v>-2263834.5803267355</v>
          </cell>
          <cell r="T1636">
            <v>-881165.58879338612</v>
          </cell>
          <cell r="U1636">
            <v>-2508648.9776803865</v>
          </cell>
          <cell r="V1636">
            <v>-943059.75319152977</v>
          </cell>
          <cell r="W1636">
            <v>-527286.90958379803</v>
          </cell>
          <cell r="X1636">
            <v>-152046.4187778144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1011390</v>
          </cell>
          <cell r="AE1636" t="str">
            <v>NA</v>
          </cell>
          <cell r="AF1636" t="str">
            <v>1011390.NA4</v>
          </cell>
        </row>
        <row r="1637">
          <cell r="A1637">
            <v>1637</v>
          </cell>
          <cell r="F1637" t="str">
            <v xml:space="preserve"> </v>
          </cell>
          <cell r="AD1637">
            <v>1011390</v>
          </cell>
          <cell r="AE1637" t="str">
            <v>NA</v>
          </cell>
          <cell r="AF1637" t="str">
            <v>1011390.NA5</v>
          </cell>
        </row>
        <row r="1638">
          <cell r="A1638">
            <v>1638</v>
          </cell>
          <cell r="AD1638">
            <v>1011390</v>
          </cell>
          <cell r="AE1638" t="str">
            <v>NA</v>
          </cell>
          <cell r="AF1638" t="str">
            <v>1011390.NA6</v>
          </cell>
        </row>
        <row r="1639">
          <cell r="A1639">
            <v>1639</v>
          </cell>
          <cell r="B1639" t="str">
            <v>392L</v>
          </cell>
          <cell r="C1639" t="str">
            <v>General Vehicles Capital Leases</v>
          </cell>
          <cell r="AD1639" t="str">
            <v>392L</v>
          </cell>
          <cell r="AE1639" t="str">
            <v>NA</v>
          </cell>
          <cell r="AF1639" t="str">
            <v>392L.NA</v>
          </cell>
        </row>
        <row r="1640">
          <cell r="A1640">
            <v>1640</v>
          </cell>
          <cell r="D1640" t="str">
            <v>SO</v>
          </cell>
          <cell r="E1640" t="str">
            <v>LABOR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 t="str">
            <v>PLNT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 t="str">
            <v>392L</v>
          </cell>
          <cell r="AE1640" t="str">
            <v>SO</v>
          </cell>
          <cell r="AF1640" t="str">
            <v>392L.SO</v>
          </cell>
        </row>
        <row r="1641">
          <cell r="A1641">
            <v>1641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N1641">
            <v>0</v>
          </cell>
          <cell r="O1641">
            <v>0</v>
          </cell>
          <cell r="Q1641">
            <v>0</v>
          </cell>
          <cell r="R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 t="str">
            <v>392L</v>
          </cell>
          <cell r="AE1641" t="str">
            <v>NA</v>
          </cell>
          <cell r="AF1641" t="str">
            <v>392L.NA1</v>
          </cell>
        </row>
        <row r="1642">
          <cell r="A1642">
            <v>1642</v>
          </cell>
          <cell r="AD1642" t="str">
            <v>392L</v>
          </cell>
          <cell r="AE1642" t="str">
            <v>NA</v>
          </cell>
          <cell r="AF1642" t="str">
            <v>392L.NA2</v>
          </cell>
        </row>
        <row r="1643">
          <cell r="A1643">
            <v>1643</v>
          </cell>
          <cell r="C1643" t="str">
            <v>Remove Capital Leases</v>
          </cell>
          <cell r="E1643" t="str">
            <v>PTD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 t="str">
            <v>PLNT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D1643" t="str">
            <v>392L</v>
          </cell>
          <cell r="AE1643" t="str">
            <v>NA</v>
          </cell>
          <cell r="AF1643" t="str">
            <v>392L.NA3</v>
          </cell>
        </row>
        <row r="1644">
          <cell r="A1644">
            <v>1644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N1644">
            <v>0</v>
          </cell>
          <cell r="O1644">
            <v>0</v>
          </cell>
          <cell r="Q1644">
            <v>0</v>
          </cell>
          <cell r="R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D1644" t="str">
            <v>392L</v>
          </cell>
          <cell r="AE1644" t="str">
            <v>NA</v>
          </cell>
          <cell r="AF1644" t="str">
            <v>392L.NA4</v>
          </cell>
        </row>
        <row r="1645">
          <cell r="A1645">
            <v>1645</v>
          </cell>
          <cell r="AD1645" t="str">
            <v>392L</v>
          </cell>
          <cell r="AE1645" t="str">
            <v>NA</v>
          </cell>
          <cell r="AF1645" t="str">
            <v>392L.NA5</v>
          </cell>
        </row>
        <row r="1646">
          <cell r="A1646">
            <v>1646</v>
          </cell>
          <cell r="B1646" t="str">
            <v>GP</v>
          </cell>
          <cell r="C1646" t="str">
            <v>Unclassified Gen Plant - Acct 300</v>
          </cell>
          <cell r="AD1646" t="str">
            <v>GP</v>
          </cell>
          <cell r="AE1646" t="str">
            <v>NA</v>
          </cell>
          <cell r="AF1646" t="str">
            <v>GP.NA</v>
          </cell>
        </row>
        <row r="1647">
          <cell r="A1647">
            <v>1647</v>
          </cell>
          <cell r="D1647" t="str">
            <v>S</v>
          </cell>
          <cell r="E1647" t="str">
            <v>G-SITUS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0.75</v>
          </cell>
          <cell r="N1647">
            <v>0</v>
          </cell>
          <cell r="O1647">
            <v>0</v>
          </cell>
          <cell r="P1647">
            <v>0.75</v>
          </cell>
          <cell r="Q1647">
            <v>0</v>
          </cell>
          <cell r="R1647">
            <v>0</v>
          </cell>
          <cell r="S1647" t="str">
            <v>PLNT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 t="str">
            <v>GP</v>
          </cell>
          <cell r="AE1647" t="str">
            <v>S</v>
          </cell>
          <cell r="AF1647" t="str">
            <v>GP.S</v>
          </cell>
        </row>
        <row r="1648">
          <cell r="A1648">
            <v>1648</v>
          </cell>
          <cell r="D1648" t="str">
            <v>SO</v>
          </cell>
          <cell r="E1648" t="str">
            <v>PTD</v>
          </cell>
          <cell r="F1648">
            <v>6365935.2547880625</v>
          </cell>
          <cell r="G1648">
            <v>3134637.4904635665</v>
          </cell>
          <cell r="H1648">
            <v>1558532.2399475914</v>
          </cell>
          <cell r="I1648">
            <v>1672765.5243769044</v>
          </cell>
          <cell r="J1648">
            <v>0</v>
          </cell>
          <cell r="K1648">
            <v>0</v>
          </cell>
          <cell r="M1648">
            <v>0.75</v>
          </cell>
          <cell r="N1648">
            <v>2350978.117847675</v>
          </cell>
          <cell r="O1648">
            <v>783659.37261589163</v>
          </cell>
          <cell r="P1648">
            <v>0.75</v>
          </cell>
          <cell r="Q1648">
            <v>1168899.1799606937</v>
          </cell>
          <cell r="R1648">
            <v>389633.05998689786</v>
          </cell>
          <cell r="S1648" t="str">
            <v>PLNT</v>
          </cell>
          <cell r="T1648">
            <v>294078.68183216522</v>
          </cell>
          <cell r="U1648">
            <v>837232.17737777636</v>
          </cell>
          <cell r="V1648">
            <v>314735.13336726633</v>
          </cell>
          <cell r="W1648">
            <v>175975.82258074137</v>
          </cell>
          <cell r="X1648">
            <v>50743.709218955199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 t="str">
            <v>GP</v>
          </cell>
          <cell r="AE1648" t="str">
            <v>SO</v>
          </cell>
          <cell r="AF1648" t="str">
            <v>GP.SO</v>
          </cell>
        </row>
        <row r="1649">
          <cell r="A1649">
            <v>1649</v>
          </cell>
          <cell r="D1649" t="str">
            <v>CN</v>
          </cell>
          <cell r="E1649" t="str">
            <v>CUST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0.75</v>
          </cell>
          <cell r="N1649">
            <v>0</v>
          </cell>
          <cell r="O1649">
            <v>0</v>
          </cell>
          <cell r="P1649">
            <v>0.75</v>
          </cell>
          <cell r="Q1649">
            <v>0</v>
          </cell>
          <cell r="R1649">
            <v>0</v>
          </cell>
          <cell r="S1649" t="str">
            <v>CUST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 t="str">
            <v>GP</v>
          </cell>
          <cell r="AE1649" t="str">
            <v>CN</v>
          </cell>
          <cell r="AF1649" t="str">
            <v>GP.CN</v>
          </cell>
        </row>
        <row r="1650">
          <cell r="A1650">
            <v>1650</v>
          </cell>
          <cell r="D1650" t="str">
            <v>SG</v>
          </cell>
          <cell r="E1650" t="str">
            <v>G-SG</v>
          </cell>
          <cell r="F1650">
            <v>-22690.489141617025</v>
          </cell>
          <cell r="G1650">
            <v>-9698.2148051699314</v>
          </cell>
          <cell r="H1650">
            <v>-12992.274336447093</v>
          </cell>
          <cell r="I1650">
            <v>0</v>
          </cell>
          <cell r="J1650">
            <v>0</v>
          </cell>
          <cell r="K1650">
            <v>0</v>
          </cell>
          <cell r="M1650">
            <v>0.75</v>
          </cell>
          <cell r="N1650">
            <v>-7273.6611038774481</v>
          </cell>
          <cell r="O1650">
            <v>-2424.5537012924829</v>
          </cell>
          <cell r="P1650">
            <v>0.75</v>
          </cell>
          <cell r="Q1650">
            <v>-9744.2057523353196</v>
          </cell>
          <cell r="R1650">
            <v>-3248.0685841117734</v>
          </cell>
          <cell r="S1650" t="str">
            <v>PLNT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 t="str">
            <v>GP</v>
          </cell>
          <cell r="AE1650" t="str">
            <v>SG</v>
          </cell>
          <cell r="AF1650" t="str">
            <v>GP.SG</v>
          </cell>
        </row>
        <row r="1651">
          <cell r="A1651">
            <v>1651</v>
          </cell>
          <cell r="D1651" t="str">
            <v>SG</v>
          </cell>
          <cell r="E1651" t="str">
            <v>PT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M1651">
            <v>0.75</v>
          </cell>
          <cell r="N1651">
            <v>0</v>
          </cell>
          <cell r="O1651">
            <v>0</v>
          </cell>
          <cell r="P1651">
            <v>0.75</v>
          </cell>
          <cell r="Q1651">
            <v>0</v>
          </cell>
          <cell r="R1651">
            <v>0</v>
          </cell>
          <cell r="S1651" t="str">
            <v>PLNT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D1651" t="str">
            <v>GP</v>
          </cell>
          <cell r="AE1651" t="str">
            <v>SG</v>
          </cell>
          <cell r="AF1651" t="str">
            <v>GP.SG1</v>
          </cell>
        </row>
        <row r="1652">
          <cell r="A1652">
            <v>1652</v>
          </cell>
          <cell r="D1652" t="str">
            <v>SG</v>
          </cell>
          <cell r="E1652" t="str">
            <v>PT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0.75</v>
          </cell>
          <cell r="N1652">
            <v>0</v>
          </cell>
          <cell r="O1652">
            <v>0</v>
          </cell>
          <cell r="P1652">
            <v>0.75</v>
          </cell>
          <cell r="Q1652">
            <v>0</v>
          </cell>
          <cell r="R1652">
            <v>0</v>
          </cell>
          <cell r="S1652" t="str">
            <v>PLNT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 t="str">
            <v>GP</v>
          </cell>
          <cell r="AE1652" t="str">
            <v>SG</v>
          </cell>
          <cell r="AF1652" t="str">
            <v>GP.SG2</v>
          </cell>
        </row>
        <row r="1653">
          <cell r="A1653">
            <v>1653</v>
          </cell>
          <cell r="F1653">
            <v>6343244.7656464456</v>
          </cell>
          <cell r="G1653">
            <v>3124939.2756583965</v>
          </cell>
          <cell r="H1653">
            <v>1545539.9656111444</v>
          </cell>
          <cell r="I1653">
            <v>1672765.5243769044</v>
          </cell>
          <cell r="J1653">
            <v>0</v>
          </cell>
          <cell r="K1653">
            <v>0</v>
          </cell>
          <cell r="N1653">
            <v>2343704.4567437978</v>
          </cell>
          <cell r="O1653">
            <v>781234.81891459913</v>
          </cell>
          <cell r="Q1653">
            <v>1159154.9742083584</v>
          </cell>
          <cell r="R1653">
            <v>386384.99140278611</v>
          </cell>
          <cell r="T1653">
            <v>294078.68183216522</v>
          </cell>
          <cell r="U1653">
            <v>837232.17737777636</v>
          </cell>
          <cell r="V1653">
            <v>314735.13336726633</v>
          </cell>
          <cell r="W1653">
            <v>175975.82258074137</v>
          </cell>
          <cell r="X1653">
            <v>50743.709218955199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 t="str">
            <v>GP</v>
          </cell>
          <cell r="AE1653" t="str">
            <v>NA</v>
          </cell>
          <cell r="AF1653" t="str">
            <v>GP.NA1</v>
          </cell>
        </row>
        <row r="1654">
          <cell r="A1654">
            <v>1654</v>
          </cell>
          <cell r="AD1654" t="str">
            <v>GP</v>
          </cell>
          <cell r="AE1654" t="str">
            <v>NA</v>
          </cell>
          <cell r="AF1654" t="str">
            <v>GP.NA2</v>
          </cell>
        </row>
        <row r="1655">
          <cell r="A1655">
            <v>1655</v>
          </cell>
          <cell r="B1655" t="str">
            <v>399G</v>
          </cell>
          <cell r="C1655" t="str">
            <v>Unclassified Gen Plant - Acct 300</v>
          </cell>
          <cell r="AD1655" t="str">
            <v>399G</v>
          </cell>
          <cell r="AE1655" t="str">
            <v>NA</v>
          </cell>
          <cell r="AF1655" t="str">
            <v>399G.NA</v>
          </cell>
        </row>
        <row r="1656">
          <cell r="A1656">
            <v>1656</v>
          </cell>
          <cell r="D1656" t="str">
            <v>S</v>
          </cell>
          <cell r="E1656" t="str">
            <v>G-SITUS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0.75</v>
          </cell>
          <cell r="N1656">
            <v>0</v>
          </cell>
          <cell r="O1656">
            <v>0</v>
          </cell>
          <cell r="P1656">
            <v>0.75</v>
          </cell>
          <cell r="Q1656">
            <v>0</v>
          </cell>
          <cell r="R1656">
            <v>0</v>
          </cell>
          <cell r="S1656" t="str">
            <v>PLNT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 t="str">
            <v>399G</v>
          </cell>
          <cell r="AE1656" t="str">
            <v>S</v>
          </cell>
          <cell r="AF1656" t="str">
            <v>399G.S</v>
          </cell>
        </row>
        <row r="1657">
          <cell r="A1657">
            <v>1657</v>
          </cell>
          <cell r="D1657" t="str">
            <v>SO</v>
          </cell>
          <cell r="E1657" t="str">
            <v>PTD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0.75</v>
          </cell>
          <cell r="N1657">
            <v>0</v>
          </cell>
          <cell r="O1657">
            <v>0</v>
          </cell>
          <cell r="P1657">
            <v>0.75</v>
          </cell>
          <cell r="Q1657">
            <v>0</v>
          </cell>
          <cell r="R1657">
            <v>0</v>
          </cell>
          <cell r="S1657" t="str">
            <v>PLNT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D1657" t="str">
            <v>399G</v>
          </cell>
          <cell r="AE1657" t="str">
            <v>SO</v>
          </cell>
          <cell r="AF1657" t="str">
            <v>399G.SO</v>
          </cell>
        </row>
        <row r="1658">
          <cell r="A1658">
            <v>1658</v>
          </cell>
          <cell r="D1658" t="str">
            <v>SG</v>
          </cell>
          <cell r="E1658" t="str">
            <v>G-SG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0.75</v>
          </cell>
          <cell r="N1658">
            <v>0</v>
          </cell>
          <cell r="O1658">
            <v>0</v>
          </cell>
          <cell r="P1658">
            <v>0.75</v>
          </cell>
          <cell r="Q1658">
            <v>0</v>
          </cell>
          <cell r="R1658">
            <v>0</v>
          </cell>
          <cell r="S1658" t="str">
            <v>PLNT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D1658" t="str">
            <v>399G</v>
          </cell>
          <cell r="AE1658" t="str">
            <v>SG</v>
          </cell>
          <cell r="AF1658" t="str">
            <v>399G.SG</v>
          </cell>
        </row>
        <row r="1659">
          <cell r="A1659">
            <v>1659</v>
          </cell>
          <cell r="D1659" t="str">
            <v>SG</v>
          </cell>
          <cell r="E1659" t="str">
            <v>PT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M1659">
            <v>0.75</v>
          </cell>
          <cell r="N1659">
            <v>0</v>
          </cell>
          <cell r="O1659">
            <v>0</v>
          </cell>
          <cell r="P1659">
            <v>0.75</v>
          </cell>
          <cell r="Q1659">
            <v>0</v>
          </cell>
          <cell r="R1659">
            <v>0</v>
          </cell>
          <cell r="S1659" t="str">
            <v>PLNT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 t="str">
            <v>399G</v>
          </cell>
          <cell r="AE1659" t="str">
            <v>SG</v>
          </cell>
          <cell r="AF1659" t="str">
            <v>399G.SG1</v>
          </cell>
        </row>
        <row r="1660">
          <cell r="A1660">
            <v>1660</v>
          </cell>
          <cell r="D1660" t="str">
            <v>SG</v>
          </cell>
          <cell r="E1660" t="str">
            <v>PT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0.75</v>
          </cell>
          <cell r="N1660">
            <v>0</v>
          </cell>
          <cell r="O1660">
            <v>0</v>
          </cell>
          <cell r="P1660">
            <v>0.75</v>
          </cell>
          <cell r="Q1660">
            <v>0</v>
          </cell>
          <cell r="R1660">
            <v>0</v>
          </cell>
          <cell r="S1660" t="str">
            <v>PLNT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D1660" t="str">
            <v>399G</v>
          </cell>
          <cell r="AE1660" t="str">
            <v>SG</v>
          </cell>
          <cell r="AF1660" t="str">
            <v>399G.SG2</v>
          </cell>
        </row>
        <row r="1661">
          <cell r="A1661">
            <v>1661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N1661">
            <v>0</v>
          </cell>
          <cell r="O1661">
            <v>0</v>
          </cell>
          <cell r="Q1661">
            <v>0</v>
          </cell>
          <cell r="R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D1661" t="str">
            <v>399G</v>
          </cell>
          <cell r="AE1661" t="str">
            <v>NA</v>
          </cell>
          <cell r="AF1661" t="str">
            <v>399G.NA1</v>
          </cell>
        </row>
        <row r="1662">
          <cell r="A1662">
            <v>1662</v>
          </cell>
          <cell r="AD1662" t="str">
            <v>399G</v>
          </cell>
          <cell r="AE1662" t="str">
            <v>NA</v>
          </cell>
          <cell r="AF1662" t="str">
            <v>399G.NA2</v>
          </cell>
        </row>
        <row r="1663">
          <cell r="A1663">
            <v>1663</v>
          </cell>
          <cell r="B1663" t="str">
            <v>TOTAL GENERAL PLANT</v>
          </cell>
          <cell r="F1663">
            <v>547141151.8746084</v>
          </cell>
          <cell r="G1663">
            <v>195099151.96636006</v>
          </cell>
          <cell r="H1663">
            <v>163460541.94975674</v>
          </cell>
          <cell r="I1663">
            <v>179331585.43239912</v>
          </cell>
          <cell r="J1663">
            <v>9249872.526092371</v>
          </cell>
          <cell r="K1663">
            <v>0</v>
          </cell>
          <cell r="M1663">
            <v>0</v>
          </cell>
          <cell r="N1663">
            <v>83394074.317277893</v>
          </cell>
          <cell r="O1663">
            <v>111705077.64908215</v>
          </cell>
          <cell r="Q1663">
            <v>122595406.4623176</v>
          </cell>
          <cell r="R1663">
            <v>40865135.487439185</v>
          </cell>
          <cell r="T1663">
            <v>31527189.845974803</v>
          </cell>
          <cell r="U1663">
            <v>89756855.671749547</v>
          </cell>
          <cell r="V1663">
            <v>33741698.782950327</v>
          </cell>
          <cell r="W1663">
            <v>18865778.13882798</v>
          </cell>
          <cell r="X1663">
            <v>5440062.992896487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 t="str">
            <v>TOTAL GENERAL PLANT</v>
          </cell>
          <cell r="AE1663" t="str">
            <v>NA</v>
          </cell>
          <cell r="AF1663" t="str">
            <v>TOTAL GENERAL PLANT.NA</v>
          </cell>
        </row>
        <row r="1664">
          <cell r="A1664">
            <v>1664</v>
          </cell>
          <cell r="AD1664" t="str">
            <v>TOTAL GENERAL PLANT</v>
          </cell>
          <cell r="AE1664" t="str">
            <v>NA</v>
          </cell>
          <cell r="AF1664" t="str">
            <v>TOTAL GENERAL PLANT.NA1</v>
          </cell>
        </row>
        <row r="1665">
          <cell r="A1665">
            <v>1665</v>
          </cell>
          <cell r="B1665">
            <v>301</v>
          </cell>
          <cell r="C1665" t="str">
            <v>Organization</v>
          </cell>
          <cell r="AD1665">
            <v>301</v>
          </cell>
          <cell r="AE1665" t="str">
            <v>NA</v>
          </cell>
          <cell r="AF1665" t="str">
            <v>301.NA</v>
          </cell>
        </row>
        <row r="1666">
          <cell r="A1666">
            <v>1666</v>
          </cell>
          <cell r="D1666" t="str">
            <v>S</v>
          </cell>
          <cell r="E1666" t="str">
            <v>I-SITUS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0.75</v>
          </cell>
          <cell r="N1666">
            <v>0</v>
          </cell>
          <cell r="O1666">
            <v>0</v>
          </cell>
          <cell r="P1666">
            <v>0.75</v>
          </cell>
          <cell r="Q1666">
            <v>0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>
            <v>301</v>
          </cell>
          <cell r="AE1666" t="str">
            <v>S</v>
          </cell>
          <cell r="AF1666" t="str">
            <v>301.S</v>
          </cell>
        </row>
        <row r="1667">
          <cell r="A1667">
            <v>1667</v>
          </cell>
          <cell r="D1667" t="str">
            <v>SO</v>
          </cell>
          <cell r="E1667" t="str">
            <v>PTD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M1667">
            <v>0.75</v>
          </cell>
          <cell r="N1667">
            <v>0</v>
          </cell>
          <cell r="O1667">
            <v>0</v>
          </cell>
          <cell r="P1667">
            <v>0.75</v>
          </cell>
          <cell r="Q1667">
            <v>0</v>
          </cell>
          <cell r="R1667">
            <v>0</v>
          </cell>
          <cell r="S1667" t="str">
            <v>PLNT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>
            <v>301</v>
          </cell>
          <cell r="AE1667" t="str">
            <v>SO</v>
          </cell>
          <cell r="AF1667" t="str">
            <v>301.SO</v>
          </cell>
        </row>
        <row r="1668">
          <cell r="A1668">
            <v>1668</v>
          </cell>
          <cell r="D1668" t="str">
            <v>SG</v>
          </cell>
          <cell r="E1668" t="str">
            <v>I-SG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M1668">
            <v>0.75</v>
          </cell>
          <cell r="N1668">
            <v>0</v>
          </cell>
          <cell r="O1668">
            <v>0</v>
          </cell>
          <cell r="P1668">
            <v>0.75</v>
          </cell>
          <cell r="Q1668">
            <v>0</v>
          </cell>
          <cell r="R1668">
            <v>0</v>
          </cell>
          <cell r="S1668" t="str">
            <v>PLNT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  <cell r="AD1668">
            <v>301</v>
          </cell>
          <cell r="AE1668" t="str">
            <v>SG</v>
          </cell>
          <cell r="AF1668" t="str">
            <v>301.SG</v>
          </cell>
        </row>
        <row r="1669">
          <cell r="A1669">
            <v>1669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N1669">
            <v>0</v>
          </cell>
          <cell r="O1669">
            <v>0</v>
          </cell>
          <cell r="Q1669">
            <v>0</v>
          </cell>
          <cell r="R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  <cell r="AD1669">
            <v>301</v>
          </cell>
          <cell r="AE1669" t="str">
            <v>NA</v>
          </cell>
          <cell r="AF1669" t="str">
            <v>301.NA1</v>
          </cell>
        </row>
        <row r="1670">
          <cell r="A1670">
            <v>1670</v>
          </cell>
          <cell r="B1670">
            <v>302</v>
          </cell>
          <cell r="C1670" t="str">
            <v>Franchise &amp; Consent</v>
          </cell>
          <cell r="AD1670">
            <v>302</v>
          </cell>
          <cell r="AE1670" t="str">
            <v>NA</v>
          </cell>
          <cell r="AF1670" t="str">
            <v>302.NA</v>
          </cell>
        </row>
        <row r="1671">
          <cell r="A1671">
            <v>1671</v>
          </cell>
          <cell r="D1671" t="str">
            <v>S</v>
          </cell>
          <cell r="E1671" t="str">
            <v>I-SITUS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0.75</v>
          </cell>
          <cell r="N1671">
            <v>0</v>
          </cell>
          <cell r="O1671">
            <v>0</v>
          </cell>
          <cell r="P1671">
            <v>0.75</v>
          </cell>
          <cell r="Q1671">
            <v>0</v>
          </cell>
          <cell r="R1671">
            <v>0</v>
          </cell>
          <cell r="S1671" t="str">
            <v>PLNT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>
            <v>302</v>
          </cell>
          <cell r="AE1671" t="str">
            <v>S</v>
          </cell>
          <cell r="AF1671" t="str">
            <v>302.S</v>
          </cell>
        </row>
        <row r="1672">
          <cell r="A1672">
            <v>1672</v>
          </cell>
          <cell r="D1672" t="str">
            <v>SG</v>
          </cell>
          <cell r="E1672" t="str">
            <v>I-SG</v>
          </cell>
          <cell r="F1672">
            <v>4517100.1931939991</v>
          </cell>
          <cell r="G1672">
            <v>3765195.6966070523</v>
          </cell>
          <cell r="H1672">
            <v>751904.49658694665</v>
          </cell>
          <cell r="I1672">
            <v>0</v>
          </cell>
          <cell r="J1672">
            <v>0</v>
          </cell>
          <cell r="K1672">
            <v>0</v>
          </cell>
          <cell r="M1672">
            <v>0.75</v>
          </cell>
          <cell r="N1672">
            <v>2823896.772455289</v>
          </cell>
          <cell r="O1672">
            <v>941298.92415176309</v>
          </cell>
          <cell r="P1672">
            <v>0.75</v>
          </cell>
          <cell r="Q1672">
            <v>563928.37244020996</v>
          </cell>
          <cell r="R1672">
            <v>187976.12414673666</v>
          </cell>
          <cell r="S1672" t="str">
            <v>PLNT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>
            <v>302</v>
          </cell>
          <cell r="AE1672" t="str">
            <v>SG</v>
          </cell>
          <cell r="AF1672" t="str">
            <v>302.SG</v>
          </cell>
        </row>
        <row r="1673">
          <cell r="A1673">
            <v>1673</v>
          </cell>
          <cell r="D1673" t="str">
            <v>SG</v>
          </cell>
          <cell r="E1673" t="str">
            <v>I-SG</v>
          </cell>
          <cell r="F1673">
            <v>42463018.501920462</v>
          </cell>
          <cell r="G1673">
            <v>35394737.262917742</v>
          </cell>
          <cell r="H1673">
            <v>7068281.2390027195</v>
          </cell>
          <cell r="I1673">
            <v>0</v>
          </cell>
          <cell r="J1673">
            <v>0</v>
          </cell>
          <cell r="K1673">
            <v>0</v>
          </cell>
          <cell r="M1673">
            <v>0.75</v>
          </cell>
          <cell r="N1673">
            <v>26546052.947188307</v>
          </cell>
          <cell r="O1673">
            <v>8848684.3157294355</v>
          </cell>
          <cell r="P1673">
            <v>0.75</v>
          </cell>
          <cell r="Q1673">
            <v>5301210.9292520396</v>
          </cell>
          <cell r="R1673">
            <v>1767070.3097506799</v>
          </cell>
          <cell r="S1673" t="str">
            <v>PLNT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D1673">
            <v>302</v>
          </cell>
          <cell r="AE1673" t="str">
            <v>SG</v>
          </cell>
          <cell r="AF1673" t="str">
            <v>302.SG1</v>
          </cell>
        </row>
        <row r="1674">
          <cell r="A1674">
            <v>1674</v>
          </cell>
          <cell r="D1674" t="str">
            <v>SG</v>
          </cell>
          <cell r="E1674" t="str">
            <v>I-SG</v>
          </cell>
          <cell r="F1674">
            <v>3953095.7991816043</v>
          </cell>
          <cell r="G1674">
            <v>3295073.9755076212</v>
          </cell>
          <cell r="H1674">
            <v>658021.82367398334</v>
          </cell>
          <cell r="I1674">
            <v>0</v>
          </cell>
          <cell r="J1674">
            <v>0</v>
          </cell>
          <cell r="K1674">
            <v>0</v>
          </cell>
          <cell r="M1674">
            <v>0.75</v>
          </cell>
          <cell r="N1674">
            <v>2471305.481630716</v>
          </cell>
          <cell r="O1674">
            <v>823768.4938769053</v>
          </cell>
          <cell r="P1674">
            <v>0.75</v>
          </cell>
          <cell r="Q1674">
            <v>493516.3677554875</v>
          </cell>
          <cell r="R1674">
            <v>164505.45591849583</v>
          </cell>
          <cell r="S1674" t="str">
            <v>PLNT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>
            <v>302</v>
          </cell>
          <cell r="AE1674" t="str">
            <v>SG</v>
          </cell>
          <cell r="AF1674" t="str">
            <v>302.SG2</v>
          </cell>
        </row>
        <row r="1675">
          <cell r="A1675">
            <v>1675</v>
          </cell>
          <cell r="D1675" t="str">
            <v>SG</v>
          </cell>
          <cell r="E1675" t="str">
            <v>P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M1675">
            <v>0.75</v>
          </cell>
          <cell r="N1675">
            <v>0</v>
          </cell>
          <cell r="O1675">
            <v>0</v>
          </cell>
          <cell r="P1675">
            <v>0.75</v>
          </cell>
          <cell r="Q1675">
            <v>0</v>
          </cell>
          <cell r="R1675">
            <v>0</v>
          </cell>
          <cell r="S1675" t="str">
            <v>PLNT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  <cell r="AA1675">
            <v>0</v>
          </cell>
          <cell r="AB1675">
            <v>0</v>
          </cell>
          <cell r="AD1675">
            <v>302</v>
          </cell>
          <cell r="AE1675" t="str">
            <v>SG</v>
          </cell>
          <cell r="AF1675" t="str">
            <v>302.SG3</v>
          </cell>
        </row>
        <row r="1676">
          <cell r="A1676">
            <v>1676</v>
          </cell>
          <cell r="D1676" t="str">
            <v>SG</v>
          </cell>
          <cell r="E1676" t="str">
            <v>P</v>
          </cell>
          <cell r="F1676">
            <v>258536.21318842104</v>
          </cell>
          <cell r="G1676">
            <v>258536.21318842104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0.75</v>
          </cell>
          <cell r="N1676">
            <v>193902.15989131579</v>
          </cell>
          <cell r="O1676">
            <v>64634.05329710526</v>
          </cell>
          <cell r="P1676">
            <v>0.75</v>
          </cell>
          <cell r="Q1676">
            <v>0</v>
          </cell>
          <cell r="R1676">
            <v>0</v>
          </cell>
          <cell r="S1676" t="str">
            <v>PLNT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  <cell r="AA1676">
            <v>0</v>
          </cell>
          <cell r="AB1676">
            <v>0</v>
          </cell>
          <cell r="AD1676">
            <v>302</v>
          </cell>
          <cell r="AE1676" t="str">
            <v>SG</v>
          </cell>
          <cell r="AF1676" t="str">
            <v>302.SG4</v>
          </cell>
        </row>
        <row r="1677">
          <cell r="A1677">
            <v>1677</v>
          </cell>
          <cell r="F1677">
            <v>51191750.707484491</v>
          </cell>
          <cell r="G1677">
            <v>42713543.148220845</v>
          </cell>
          <cell r="H1677">
            <v>8478207.5592636503</v>
          </cell>
          <cell r="I1677">
            <v>0</v>
          </cell>
          <cell r="J1677">
            <v>0</v>
          </cell>
          <cell r="K1677">
            <v>0</v>
          </cell>
          <cell r="N1677">
            <v>32035157.361165628</v>
          </cell>
          <cell r="O1677">
            <v>10678385.787055211</v>
          </cell>
          <cell r="Q1677">
            <v>6358655.6694477368</v>
          </cell>
          <cell r="R1677">
            <v>2119551.8898159126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>
            <v>302</v>
          </cell>
          <cell r="AE1677" t="str">
            <v>NA</v>
          </cell>
          <cell r="AF1677" t="str">
            <v>302.NA1</v>
          </cell>
        </row>
        <row r="1678">
          <cell r="A1678">
            <v>1678</v>
          </cell>
          <cell r="AD1678">
            <v>302</v>
          </cell>
          <cell r="AE1678" t="str">
            <v>NA</v>
          </cell>
          <cell r="AF1678" t="str">
            <v>302.NA2</v>
          </cell>
        </row>
        <row r="1679">
          <cell r="A1679">
            <v>1679</v>
          </cell>
          <cell r="B1679">
            <v>303</v>
          </cell>
          <cell r="C1679" t="str">
            <v>Miscellaneous Intangible Plant</v>
          </cell>
          <cell r="AD1679">
            <v>303</v>
          </cell>
          <cell r="AE1679" t="str">
            <v>NA</v>
          </cell>
          <cell r="AF1679" t="str">
            <v>303.NA</v>
          </cell>
        </row>
        <row r="1680">
          <cell r="A1680">
            <v>1680</v>
          </cell>
          <cell r="D1680" t="str">
            <v>S</v>
          </cell>
          <cell r="E1680" t="str">
            <v>I-SITUS</v>
          </cell>
          <cell r="F1680">
            <v>3707322.6961538498</v>
          </cell>
          <cell r="G1680">
            <v>7641450.6039653057</v>
          </cell>
          <cell r="H1680">
            <v>-1932515.80330928</v>
          </cell>
          <cell r="I1680">
            <v>-2001612.1045021759</v>
          </cell>
          <cell r="J1680">
            <v>0</v>
          </cell>
          <cell r="K1680">
            <v>0</v>
          </cell>
          <cell r="M1680">
            <v>0.75</v>
          </cell>
          <cell r="N1680">
            <v>5731087.9529739795</v>
          </cell>
          <cell r="O1680">
            <v>1910362.6509913264</v>
          </cell>
          <cell r="P1680">
            <v>0.75</v>
          </cell>
          <cell r="Q1680">
            <v>-1449386.8524819599</v>
          </cell>
          <cell r="R1680">
            <v>-483128.95082731999</v>
          </cell>
          <cell r="S1680" t="str">
            <v>PLNT</v>
          </cell>
          <cell r="T1680">
            <v>-351891.18896419625</v>
          </cell>
          <cell r="U1680">
            <v>-1001822.4527566715</v>
          </cell>
          <cell r="V1680">
            <v>-376608.4627399827</v>
          </cell>
          <cell r="W1680">
            <v>-210570.65765899551</v>
          </cell>
          <cell r="X1680">
            <v>-60719.342382330207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>
            <v>303</v>
          </cell>
          <cell r="AE1680" t="str">
            <v>S</v>
          </cell>
          <cell r="AF1680" t="str">
            <v>303.S</v>
          </cell>
        </row>
        <row r="1681">
          <cell r="A1681">
            <v>1681</v>
          </cell>
          <cell r="D1681" t="str">
            <v>SG</v>
          </cell>
          <cell r="E1681" t="str">
            <v>I-SG</v>
          </cell>
          <cell r="F1681">
            <v>64387961.112489142</v>
          </cell>
          <cell r="G1681">
            <v>53670112.179341339</v>
          </cell>
          <cell r="H1681">
            <v>10717848.933147805</v>
          </cell>
          <cell r="I1681">
            <v>0</v>
          </cell>
          <cell r="J1681">
            <v>0</v>
          </cell>
          <cell r="K1681">
            <v>0</v>
          </cell>
          <cell r="M1681">
            <v>0.75</v>
          </cell>
          <cell r="N1681">
            <v>40252584.134506002</v>
          </cell>
          <cell r="O1681">
            <v>13417528.044835335</v>
          </cell>
          <cell r="P1681">
            <v>0.75</v>
          </cell>
          <cell r="Q1681">
            <v>8038386.6998608541</v>
          </cell>
          <cell r="R1681">
            <v>2679462.2332869512</v>
          </cell>
          <cell r="S1681" t="str">
            <v>PLNT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>
            <v>303</v>
          </cell>
          <cell r="AE1681" t="str">
            <v>SG</v>
          </cell>
          <cell r="AF1681" t="str">
            <v>303.SG</v>
          </cell>
        </row>
        <row r="1682">
          <cell r="A1682">
            <v>1682</v>
          </cell>
          <cell r="D1682" t="str">
            <v>SO</v>
          </cell>
          <cell r="E1682" t="str">
            <v>PTD</v>
          </cell>
          <cell r="F1682">
            <v>159073618.66817597</v>
          </cell>
          <cell r="G1682">
            <v>78329123.508745193</v>
          </cell>
          <cell r="H1682">
            <v>38945002.312584028</v>
          </cell>
          <cell r="I1682">
            <v>41799492.846846737</v>
          </cell>
          <cell r="J1682">
            <v>0</v>
          </cell>
          <cell r="K1682">
            <v>0</v>
          </cell>
          <cell r="M1682">
            <v>0.75</v>
          </cell>
          <cell r="N1682">
            <v>58746842.631558895</v>
          </cell>
          <cell r="O1682">
            <v>19582280.877186298</v>
          </cell>
          <cell r="P1682">
            <v>0.75</v>
          </cell>
          <cell r="Q1682">
            <v>29208751.734438021</v>
          </cell>
          <cell r="R1682">
            <v>9736250.5781460069</v>
          </cell>
          <cell r="S1682" t="str">
            <v>PLNT</v>
          </cell>
          <cell r="T1682">
            <v>7348513.3322750265</v>
          </cell>
          <cell r="U1682">
            <v>20920971.82746999</v>
          </cell>
          <cell r="V1682">
            <v>7864682.0275285458</v>
          </cell>
          <cell r="W1682">
            <v>4397328.8724500854</v>
          </cell>
          <cell r="X1682">
            <v>1267996.7871230918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D1682">
            <v>303</v>
          </cell>
          <cell r="AE1682" t="str">
            <v>SO</v>
          </cell>
          <cell r="AF1682" t="str">
            <v>303.SO</v>
          </cell>
        </row>
        <row r="1683">
          <cell r="A1683">
            <v>1683</v>
          </cell>
          <cell r="D1683" t="str">
            <v>SE</v>
          </cell>
          <cell r="E1683" t="str">
            <v>P</v>
          </cell>
          <cell r="F1683">
            <v>61324.496194823325</v>
          </cell>
          <cell r="G1683">
            <v>61324.496194823325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M1683">
            <v>0</v>
          </cell>
          <cell r="N1683">
            <v>0</v>
          </cell>
          <cell r="O1683">
            <v>61324.496194823325</v>
          </cell>
          <cell r="P1683">
            <v>0</v>
          </cell>
          <cell r="Q1683">
            <v>0</v>
          </cell>
          <cell r="R1683">
            <v>0</v>
          </cell>
          <cell r="S1683" t="str">
            <v>PLNT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D1683">
            <v>303</v>
          </cell>
          <cell r="AE1683" t="str">
            <v>SE</v>
          </cell>
          <cell r="AF1683" t="str">
            <v>303.SE</v>
          </cell>
        </row>
        <row r="1684">
          <cell r="A1684">
            <v>1684</v>
          </cell>
          <cell r="D1684" t="str">
            <v>CN</v>
          </cell>
          <cell r="E1684" t="str">
            <v>CUST</v>
          </cell>
          <cell r="F1684">
            <v>64679415.709622882</v>
          </cell>
          <cell r="G1684">
            <v>0</v>
          </cell>
          <cell r="H1684">
            <v>0</v>
          </cell>
          <cell r="I1684">
            <v>0</v>
          </cell>
          <cell r="J1684">
            <v>64679415.709622882</v>
          </cell>
          <cell r="K1684">
            <v>0</v>
          </cell>
          <cell r="M1684">
            <v>0.75</v>
          </cell>
          <cell r="N1684">
            <v>0</v>
          </cell>
          <cell r="O1684">
            <v>0</v>
          </cell>
          <cell r="P1684">
            <v>0.75</v>
          </cell>
          <cell r="Q1684">
            <v>0</v>
          </cell>
          <cell r="R1684">
            <v>0</v>
          </cell>
          <cell r="S1684" t="str">
            <v>CUST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  <cell r="Y1684">
            <v>0</v>
          </cell>
          <cell r="Z1684">
            <v>0</v>
          </cell>
          <cell r="AA1684">
            <v>0</v>
          </cell>
          <cell r="AB1684">
            <v>0</v>
          </cell>
          <cell r="AD1684">
            <v>303</v>
          </cell>
          <cell r="AE1684" t="str">
            <v>CN</v>
          </cell>
          <cell r="AF1684" t="str">
            <v>303.CN</v>
          </cell>
        </row>
        <row r="1685">
          <cell r="A1685">
            <v>1685</v>
          </cell>
          <cell r="D1685" t="str">
            <v>SG</v>
          </cell>
          <cell r="E1685" t="str">
            <v>P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M1685">
            <v>0.75</v>
          </cell>
          <cell r="N1685">
            <v>0</v>
          </cell>
          <cell r="O1685">
            <v>0</v>
          </cell>
          <cell r="P1685">
            <v>0.75</v>
          </cell>
          <cell r="Q1685">
            <v>0</v>
          </cell>
          <cell r="R1685">
            <v>0</v>
          </cell>
          <cell r="S1685" t="str">
            <v>PLNT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D1685">
            <v>303</v>
          </cell>
          <cell r="AE1685" t="str">
            <v>SG</v>
          </cell>
          <cell r="AF1685" t="str">
            <v>303.SG1</v>
          </cell>
        </row>
        <row r="1686">
          <cell r="A1686">
            <v>1686</v>
          </cell>
          <cell r="D1686" t="str">
            <v>SG</v>
          </cell>
          <cell r="E1686" t="str">
            <v>I-DGP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0.75</v>
          </cell>
          <cell r="N1686">
            <v>0</v>
          </cell>
          <cell r="O1686">
            <v>0</v>
          </cell>
          <cell r="P1686">
            <v>0.75</v>
          </cell>
          <cell r="Q1686">
            <v>0</v>
          </cell>
          <cell r="R1686">
            <v>0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303</v>
          </cell>
          <cell r="AE1686" t="str">
            <v>SG</v>
          </cell>
          <cell r="AF1686" t="str">
            <v>303.SG2</v>
          </cell>
        </row>
        <row r="1687">
          <cell r="A1687">
            <v>1687</v>
          </cell>
          <cell r="F1687">
            <v>291909642.68263668</v>
          </cell>
          <cell r="G1687">
            <v>139702010.78824666</v>
          </cell>
          <cell r="H1687">
            <v>47730335.442422554</v>
          </cell>
          <cell r="I1687">
            <v>39797880.742344558</v>
          </cell>
          <cell r="J1687">
            <v>64679415.709622882</v>
          </cell>
          <cell r="K1687">
            <v>0</v>
          </cell>
          <cell r="N1687">
            <v>104730514.71903887</v>
          </cell>
          <cell r="O1687">
            <v>34971496.069207788</v>
          </cell>
          <cell r="Q1687">
            <v>35797751.581816912</v>
          </cell>
          <cell r="R1687">
            <v>11932583.860605638</v>
          </cell>
          <cell r="T1687">
            <v>6996622.14331083</v>
          </cell>
          <cell r="U1687">
            <v>19919149.374713317</v>
          </cell>
          <cell r="V1687">
            <v>7488073.5647885632</v>
          </cell>
          <cell r="W1687">
            <v>4186758.2147910898</v>
          </cell>
          <cell r="X1687">
            <v>1207277.4447407615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303</v>
          </cell>
          <cell r="AE1687" t="str">
            <v>NA</v>
          </cell>
          <cell r="AF1687" t="str">
            <v>303.NA1</v>
          </cell>
        </row>
        <row r="1688">
          <cell r="A1688">
            <v>1688</v>
          </cell>
          <cell r="B1688">
            <v>303</v>
          </cell>
          <cell r="C1688" t="str">
            <v>Less Non-Utility Plant</v>
          </cell>
          <cell r="AD1688">
            <v>303</v>
          </cell>
          <cell r="AE1688" t="str">
            <v>NA</v>
          </cell>
          <cell r="AF1688" t="str">
            <v>303.NA2</v>
          </cell>
        </row>
        <row r="1689">
          <cell r="A1689">
            <v>1689</v>
          </cell>
          <cell r="D1689" t="str">
            <v>S</v>
          </cell>
          <cell r="E1689" t="str">
            <v>I-SITUS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M1689">
            <v>0.75</v>
          </cell>
          <cell r="N1689">
            <v>0</v>
          </cell>
          <cell r="O1689">
            <v>0</v>
          </cell>
          <cell r="P1689">
            <v>0.75</v>
          </cell>
          <cell r="Q1689">
            <v>0</v>
          </cell>
          <cell r="R1689">
            <v>0</v>
          </cell>
          <cell r="S1689" t="str">
            <v>PLNT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D1689">
            <v>303</v>
          </cell>
          <cell r="AE1689" t="str">
            <v>S</v>
          </cell>
          <cell r="AF1689" t="str">
            <v>303.S1</v>
          </cell>
        </row>
        <row r="1690">
          <cell r="A1690">
            <v>1690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N1690">
            <v>0</v>
          </cell>
          <cell r="O1690">
            <v>0</v>
          </cell>
          <cell r="Q1690">
            <v>0</v>
          </cell>
          <cell r="R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303</v>
          </cell>
          <cell r="AE1690" t="str">
            <v>NA</v>
          </cell>
          <cell r="AF1690" t="str">
            <v>303.NA3</v>
          </cell>
        </row>
        <row r="1691">
          <cell r="A1691">
            <v>1691</v>
          </cell>
          <cell r="AD1691">
            <v>303</v>
          </cell>
          <cell r="AE1691" t="str">
            <v>NA</v>
          </cell>
          <cell r="AF1691" t="str">
            <v>303.NA4</v>
          </cell>
        </row>
        <row r="1692">
          <cell r="A1692">
            <v>1692</v>
          </cell>
          <cell r="B1692" t="str">
            <v>IP</v>
          </cell>
          <cell r="C1692" t="str">
            <v>Unclassified Intangible Plant - Acct 300</v>
          </cell>
          <cell r="AD1692" t="str">
            <v>IP</v>
          </cell>
          <cell r="AE1692" t="str">
            <v>NA</v>
          </cell>
          <cell r="AF1692" t="str">
            <v>IP.NA</v>
          </cell>
        </row>
        <row r="1693">
          <cell r="A1693">
            <v>1693</v>
          </cell>
          <cell r="D1693" t="str">
            <v>S</v>
          </cell>
          <cell r="E1693" t="str">
            <v>I-SITUS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M1693">
            <v>0.75</v>
          </cell>
          <cell r="N1693">
            <v>0</v>
          </cell>
          <cell r="O1693">
            <v>0</v>
          </cell>
          <cell r="P1693">
            <v>0.75</v>
          </cell>
          <cell r="Q1693">
            <v>0</v>
          </cell>
          <cell r="R1693">
            <v>0</v>
          </cell>
          <cell r="S1693" t="str">
            <v>PLNT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D1693" t="str">
            <v>IP</v>
          </cell>
          <cell r="AE1693" t="str">
            <v>S</v>
          </cell>
          <cell r="AF1693" t="str">
            <v>IP.S</v>
          </cell>
        </row>
        <row r="1694">
          <cell r="A1694">
            <v>1694</v>
          </cell>
          <cell r="D1694" t="str">
            <v>SG</v>
          </cell>
          <cell r="E1694" t="str">
            <v>I-SG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0.75</v>
          </cell>
          <cell r="N1694">
            <v>0</v>
          </cell>
          <cell r="O1694">
            <v>0</v>
          </cell>
          <cell r="P1694">
            <v>0.75</v>
          </cell>
          <cell r="Q1694">
            <v>0</v>
          </cell>
          <cell r="R1694">
            <v>0</v>
          </cell>
          <cell r="S1694" t="str">
            <v>PLNT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D1694" t="str">
            <v>IP</v>
          </cell>
          <cell r="AE1694" t="str">
            <v>SG</v>
          </cell>
          <cell r="AF1694" t="str">
            <v>IP.SG</v>
          </cell>
        </row>
        <row r="1695">
          <cell r="A1695">
            <v>1695</v>
          </cell>
          <cell r="D1695" t="str">
            <v>SG</v>
          </cell>
          <cell r="E1695" t="str">
            <v>P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M1695">
            <v>0.75</v>
          </cell>
          <cell r="N1695">
            <v>0</v>
          </cell>
          <cell r="O1695">
            <v>0</v>
          </cell>
          <cell r="P1695">
            <v>0.75</v>
          </cell>
          <cell r="Q1695">
            <v>0</v>
          </cell>
          <cell r="R1695">
            <v>0</v>
          </cell>
          <cell r="S1695" t="str">
            <v>PLNT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 t="str">
            <v>IP</v>
          </cell>
          <cell r="AE1695" t="str">
            <v>SG</v>
          </cell>
          <cell r="AF1695" t="str">
            <v>IP.SG1</v>
          </cell>
        </row>
        <row r="1696">
          <cell r="A1696">
            <v>1696</v>
          </cell>
          <cell r="D1696" t="str">
            <v>SO</v>
          </cell>
          <cell r="E1696" t="str">
            <v>PTD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M1696">
            <v>0.75</v>
          </cell>
          <cell r="N1696">
            <v>0</v>
          </cell>
          <cell r="O1696">
            <v>0</v>
          </cell>
          <cell r="P1696">
            <v>0.75</v>
          </cell>
          <cell r="Q1696">
            <v>0</v>
          </cell>
          <cell r="R1696">
            <v>0</v>
          </cell>
          <cell r="S1696" t="str">
            <v>PLNT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D1696" t="str">
            <v>IP</v>
          </cell>
          <cell r="AE1696" t="str">
            <v>SO</v>
          </cell>
          <cell r="AF1696" t="str">
            <v>IP.SO</v>
          </cell>
        </row>
        <row r="1697">
          <cell r="A1697">
            <v>1697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N1697">
            <v>0</v>
          </cell>
          <cell r="O1697">
            <v>0</v>
          </cell>
          <cell r="Q1697">
            <v>0</v>
          </cell>
          <cell r="R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D1697" t="str">
            <v>IP</v>
          </cell>
          <cell r="AE1697" t="str">
            <v>NA</v>
          </cell>
          <cell r="AF1697" t="str">
            <v>IP.NA1</v>
          </cell>
        </row>
        <row r="1698">
          <cell r="A1698">
            <v>1698</v>
          </cell>
          <cell r="AD1698" t="str">
            <v>IP</v>
          </cell>
          <cell r="AE1698" t="str">
            <v>NA</v>
          </cell>
          <cell r="AF1698" t="str">
            <v>IP.NA2</v>
          </cell>
        </row>
        <row r="1699">
          <cell r="A1699">
            <v>1699</v>
          </cell>
          <cell r="B1699" t="str">
            <v>TOTAL INTANGIBLE PLANT</v>
          </cell>
          <cell r="F1699">
            <v>343101393.39012116</v>
          </cell>
          <cell r="G1699">
            <v>182415553.9364675</v>
          </cell>
          <cell r="H1699">
            <v>56208543.0016862</v>
          </cell>
          <cell r="I1699">
            <v>39797880.742344558</v>
          </cell>
          <cell r="J1699">
            <v>64679415.709622882</v>
          </cell>
          <cell r="K1699">
            <v>0</v>
          </cell>
          <cell r="N1699">
            <v>136765672.08020449</v>
          </cell>
          <cell r="O1699">
            <v>45649881.856262997</v>
          </cell>
          <cell r="Q1699">
            <v>42156407.251264647</v>
          </cell>
          <cell r="R1699">
            <v>14052135.75042155</v>
          </cell>
          <cell r="T1699">
            <v>6996622.14331083</v>
          </cell>
          <cell r="U1699">
            <v>19919149.374713317</v>
          </cell>
          <cell r="V1699">
            <v>7488073.5647885632</v>
          </cell>
          <cell r="W1699">
            <v>4186758.2147910898</v>
          </cell>
          <cell r="X1699">
            <v>1207277.4447407615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D1699" t="str">
            <v>TOTAL INTANGIBLE PLANT</v>
          </cell>
          <cell r="AE1699" t="str">
            <v>NA</v>
          </cell>
          <cell r="AF1699" t="str">
            <v>TOTAL INTANGIBLE PLANT.NA</v>
          </cell>
        </row>
        <row r="1700">
          <cell r="A1700">
            <v>1700</v>
          </cell>
          <cell r="AD1700" t="str">
            <v>TOTAL INTANGIBLE PLANT</v>
          </cell>
          <cell r="AE1700" t="str">
            <v>NA</v>
          </cell>
          <cell r="AF1700" t="str">
            <v>TOTAL INTANGIBLE PLANT.NA1</v>
          </cell>
        </row>
        <row r="1701">
          <cell r="A1701">
            <v>1701</v>
          </cell>
          <cell r="AD1701" t="str">
            <v>TOTAL INTANGIBLE PLANT</v>
          </cell>
          <cell r="AE1701" t="str">
            <v>NA</v>
          </cell>
          <cell r="AF1701" t="str">
            <v>TOTAL INTANGIBLE PLANT.NA2</v>
          </cell>
        </row>
        <row r="1702">
          <cell r="A1702">
            <v>1702</v>
          </cell>
          <cell r="B1702" t="str">
            <v>TOTAL ELECTRIC PLANT IN SERVICE</v>
          </cell>
          <cell r="F1702">
            <v>11395858376.892601</v>
          </cell>
          <cell r="G1702">
            <v>5550564058.1499186</v>
          </cell>
          <cell r="H1702">
            <v>2791693511.6499166</v>
          </cell>
          <cell r="I1702">
            <v>2979671518.8570509</v>
          </cell>
          <cell r="J1702">
            <v>73929288.235715255</v>
          </cell>
          <cell r="K1702">
            <v>0</v>
          </cell>
          <cell r="N1702">
            <v>4099946760.5828013</v>
          </cell>
          <cell r="O1702">
            <v>1450617297.5671179</v>
          </cell>
          <cell r="Q1702">
            <v>2093770133.7374377</v>
          </cell>
          <cell r="R1702">
            <v>697923377.91247916</v>
          </cell>
          <cell r="T1702">
            <v>532432068.12163073</v>
          </cell>
          <cell r="U1702">
            <v>1515816301.0048862</v>
          </cell>
          <cell r="V1702">
            <v>541414836.94004691</v>
          </cell>
          <cell r="W1702">
            <v>302717781.35669601</v>
          </cell>
          <cell r="X1702">
            <v>87290531.433791056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TOTAL ELECTRIC PLANT IN SERVICE</v>
          </cell>
          <cell r="AE1702" t="str">
            <v>NA</v>
          </cell>
          <cell r="AF1702" t="str">
            <v>TOTAL ELECTRIC PLANT IN SERVICE.NA</v>
          </cell>
        </row>
        <row r="1703">
          <cell r="A1703">
            <v>1703</v>
          </cell>
          <cell r="AD1703" t="str">
            <v>TOTAL ELECTRIC PLANT IN SERVICE</v>
          </cell>
          <cell r="AE1703" t="str">
            <v>NA</v>
          </cell>
          <cell r="AF1703" t="str">
            <v>TOTAL ELECTRIC PLANT IN SERVICE.NA1</v>
          </cell>
        </row>
        <row r="1704">
          <cell r="A1704">
            <v>1704</v>
          </cell>
          <cell r="B1704">
            <v>105</v>
          </cell>
          <cell r="C1704" t="str">
            <v>Plant Held For Future Use</v>
          </cell>
          <cell r="AD1704">
            <v>105</v>
          </cell>
          <cell r="AE1704" t="str">
            <v>NA</v>
          </cell>
          <cell r="AF1704" t="str">
            <v>105.NA</v>
          </cell>
        </row>
        <row r="1705">
          <cell r="A1705">
            <v>1705</v>
          </cell>
          <cell r="D1705" t="str">
            <v>S</v>
          </cell>
          <cell r="E1705" t="str">
            <v>DPW</v>
          </cell>
          <cell r="F1705">
            <v>5459350.7107692296</v>
          </cell>
          <cell r="G1705">
            <v>0</v>
          </cell>
          <cell r="H1705">
            <v>0</v>
          </cell>
          <cell r="I1705">
            <v>5459350.7107692296</v>
          </cell>
          <cell r="J1705">
            <v>0</v>
          </cell>
          <cell r="K1705">
            <v>0</v>
          </cell>
          <cell r="M1705">
            <v>0.75</v>
          </cell>
          <cell r="N1705">
            <v>0</v>
          </cell>
          <cell r="O1705">
            <v>0</v>
          </cell>
          <cell r="P1705">
            <v>0.75</v>
          </cell>
          <cell r="Q1705">
            <v>0</v>
          </cell>
          <cell r="R1705">
            <v>0</v>
          </cell>
          <cell r="S1705" t="str">
            <v>PLNT</v>
          </cell>
          <cell r="T1705">
            <v>959775.07743085572</v>
          </cell>
          <cell r="U1705">
            <v>2732447.5642507095</v>
          </cell>
          <cell r="V1705">
            <v>1027190.8698576699</v>
          </cell>
          <cell r="W1705">
            <v>574326.59753209015</v>
          </cell>
          <cell r="X1705">
            <v>165610.60169790467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>
            <v>105</v>
          </cell>
          <cell r="AE1705" t="str">
            <v>S</v>
          </cell>
          <cell r="AF1705" t="str">
            <v>105.S</v>
          </cell>
        </row>
        <row r="1706">
          <cell r="A1706">
            <v>1706</v>
          </cell>
          <cell r="D1706" t="str">
            <v>SG</v>
          </cell>
          <cell r="E1706" t="str">
            <v>P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0.75</v>
          </cell>
          <cell r="N1706">
            <v>0</v>
          </cell>
          <cell r="O1706">
            <v>0</v>
          </cell>
          <cell r="P1706">
            <v>0.75</v>
          </cell>
          <cell r="Q1706">
            <v>0</v>
          </cell>
          <cell r="R1706">
            <v>0</v>
          </cell>
          <cell r="S1706" t="str">
            <v>PLNT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D1706">
            <v>105</v>
          </cell>
          <cell r="AE1706" t="str">
            <v>SG</v>
          </cell>
          <cell r="AF1706" t="str">
            <v>105.SG</v>
          </cell>
        </row>
        <row r="1707">
          <cell r="A1707">
            <v>1707</v>
          </cell>
          <cell r="D1707" t="str">
            <v>SG</v>
          </cell>
          <cell r="E1707" t="str">
            <v>T</v>
          </cell>
          <cell r="F1707">
            <v>1463814.3073702436</v>
          </cell>
          <cell r="G1707">
            <v>0</v>
          </cell>
          <cell r="H1707">
            <v>1463814.3073702436</v>
          </cell>
          <cell r="I1707">
            <v>0</v>
          </cell>
          <cell r="J1707">
            <v>0</v>
          </cell>
          <cell r="K1707">
            <v>0</v>
          </cell>
          <cell r="M1707">
            <v>0.75</v>
          </cell>
          <cell r="N1707">
            <v>0</v>
          </cell>
          <cell r="O1707">
            <v>0</v>
          </cell>
          <cell r="P1707">
            <v>0.75</v>
          </cell>
          <cell r="Q1707">
            <v>1097860.7305276827</v>
          </cell>
          <cell r="R1707">
            <v>365953.5768425609</v>
          </cell>
          <cell r="S1707" t="str">
            <v>PLNT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>
            <v>105</v>
          </cell>
          <cell r="AE1707" t="str">
            <v>SG</v>
          </cell>
          <cell r="AF1707" t="str">
            <v>105.SG1</v>
          </cell>
        </row>
        <row r="1708">
          <cell r="A1708">
            <v>1708</v>
          </cell>
          <cell r="D1708" t="str">
            <v>SG</v>
          </cell>
          <cell r="E1708" t="str">
            <v>P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M1708">
            <v>0.75</v>
          </cell>
          <cell r="N1708">
            <v>0</v>
          </cell>
          <cell r="O1708">
            <v>0</v>
          </cell>
          <cell r="P1708">
            <v>0.75</v>
          </cell>
          <cell r="Q1708">
            <v>0</v>
          </cell>
          <cell r="R1708">
            <v>0</v>
          </cell>
          <cell r="S1708" t="str">
            <v>PLNT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D1708">
            <v>105</v>
          </cell>
          <cell r="AE1708" t="str">
            <v>SG</v>
          </cell>
          <cell r="AF1708" t="str">
            <v>105.SG2</v>
          </cell>
        </row>
        <row r="1709">
          <cell r="A1709">
            <v>1709</v>
          </cell>
          <cell r="D1709" t="str">
            <v>SE</v>
          </cell>
          <cell r="E1709" t="str">
            <v>P</v>
          </cell>
          <cell r="F1709">
            <v>187646.0531806403</v>
          </cell>
          <cell r="G1709">
            <v>187646.0531806403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M1709">
            <v>0</v>
          </cell>
          <cell r="N1709">
            <v>0</v>
          </cell>
          <cell r="O1709">
            <v>187646.0531806403</v>
          </cell>
          <cell r="P1709">
            <v>0</v>
          </cell>
          <cell r="Q1709">
            <v>0</v>
          </cell>
          <cell r="R1709">
            <v>0</v>
          </cell>
          <cell r="S1709" t="str">
            <v>PLNT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  <cell r="AA1709">
            <v>0</v>
          </cell>
          <cell r="AB1709">
            <v>0</v>
          </cell>
          <cell r="AD1709">
            <v>105</v>
          </cell>
          <cell r="AE1709" t="str">
            <v>SE</v>
          </cell>
          <cell r="AF1709" t="str">
            <v>105.SE</v>
          </cell>
        </row>
        <row r="1710">
          <cell r="A1710">
            <v>1710</v>
          </cell>
          <cell r="D1710" t="str">
            <v>SG</v>
          </cell>
          <cell r="E1710" t="str">
            <v>G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0.75</v>
          </cell>
          <cell r="N1710">
            <v>0</v>
          </cell>
          <cell r="O1710">
            <v>0</v>
          </cell>
          <cell r="P1710">
            <v>0.75</v>
          </cell>
          <cell r="Q1710">
            <v>0</v>
          </cell>
          <cell r="R1710">
            <v>0</v>
          </cell>
          <cell r="S1710" t="str">
            <v>PLNT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>
            <v>105</v>
          </cell>
          <cell r="AE1710" t="str">
            <v>SG</v>
          </cell>
          <cell r="AF1710" t="str">
            <v>105.SG3</v>
          </cell>
        </row>
        <row r="1711">
          <cell r="A1711">
            <v>1711</v>
          </cell>
          <cell r="F1711">
            <v>7110811.0713201137</v>
          </cell>
          <cell r="G1711">
            <v>187646.0531806403</v>
          </cell>
          <cell r="H1711">
            <v>1463814.3073702436</v>
          </cell>
          <cell r="I1711">
            <v>5459350.7107692296</v>
          </cell>
          <cell r="J1711">
            <v>0</v>
          </cell>
          <cell r="K1711">
            <v>0</v>
          </cell>
          <cell r="N1711">
            <v>0</v>
          </cell>
          <cell r="O1711">
            <v>187646.0531806403</v>
          </cell>
          <cell r="Q1711">
            <v>1097860.7305276827</v>
          </cell>
          <cell r="R1711">
            <v>365953.5768425609</v>
          </cell>
          <cell r="T1711">
            <v>959775.07743085572</v>
          </cell>
          <cell r="U1711">
            <v>2732447.5642507095</v>
          </cell>
          <cell r="V1711">
            <v>1027190.8698576699</v>
          </cell>
          <cell r="W1711">
            <v>574326.59753209015</v>
          </cell>
          <cell r="X1711">
            <v>165610.60169790467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>
            <v>105</v>
          </cell>
          <cell r="AE1711" t="str">
            <v>NA</v>
          </cell>
          <cell r="AF1711" t="str">
            <v>105.NA1</v>
          </cell>
        </row>
        <row r="1712">
          <cell r="A1712">
            <v>1712</v>
          </cell>
          <cell r="AD1712">
            <v>105</v>
          </cell>
          <cell r="AE1712" t="str">
            <v>NA</v>
          </cell>
          <cell r="AF1712" t="str">
            <v>105.NA2</v>
          </cell>
        </row>
        <row r="1713">
          <cell r="A1713">
            <v>1713</v>
          </cell>
          <cell r="B1713">
            <v>114</v>
          </cell>
          <cell r="C1713" t="str">
            <v>Electric Plant Acquisition Adjustments</v>
          </cell>
          <cell r="AD1713">
            <v>114</v>
          </cell>
          <cell r="AE1713" t="str">
            <v>NA</v>
          </cell>
          <cell r="AF1713" t="str">
            <v>114.NA</v>
          </cell>
        </row>
        <row r="1714">
          <cell r="A1714">
            <v>1714</v>
          </cell>
          <cell r="D1714" t="str">
            <v>S</v>
          </cell>
          <cell r="E1714" t="str">
            <v>P</v>
          </cell>
          <cell r="F1714">
            <v>11763783.68</v>
          </cell>
          <cell r="G1714">
            <v>11763783.68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0.75</v>
          </cell>
          <cell r="N1714">
            <v>8822837.7599999998</v>
          </cell>
          <cell r="O1714">
            <v>2940945.92</v>
          </cell>
          <cell r="P1714">
            <v>0.75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>
            <v>114</v>
          </cell>
          <cell r="AE1714" t="str">
            <v>S</v>
          </cell>
          <cell r="AF1714" t="str">
            <v>114.S</v>
          </cell>
        </row>
        <row r="1715">
          <cell r="A1715">
            <v>1715</v>
          </cell>
          <cell r="D1715" t="str">
            <v>SG</v>
          </cell>
          <cell r="E1715" t="str">
            <v>P</v>
          </cell>
          <cell r="F1715">
            <v>61639093.059631154</v>
          </cell>
          <cell r="G1715">
            <v>61639093.059631154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0.75</v>
          </cell>
          <cell r="N1715">
            <v>46229319.794723362</v>
          </cell>
          <cell r="O1715">
            <v>15409773.264907788</v>
          </cell>
          <cell r="P1715">
            <v>0.75</v>
          </cell>
          <cell r="Q1715">
            <v>0</v>
          </cell>
          <cell r="R1715">
            <v>0</v>
          </cell>
          <cell r="S1715" t="str">
            <v>PLNT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>
            <v>114</v>
          </cell>
          <cell r="AE1715" t="str">
            <v>SG</v>
          </cell>
          <cell r="AF1715" t="str">
            <v>114.SG</v>
          </cell>
        </row>
        <row r="1716">
          <cell r="A1716">
            <v>1716</v>
          </cell>
          <cell r="D1716" t="str">
            <v>SG</v>
          </cell>
          <cell r="E1716" t="str">
            <v>P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0.75</v>
          </cell>
          <cell r="N1716">
            <v>0</v>
          </cell>
          <cell r="O1716">
            <v>0</v>
          </cell>
          <cell r="P1716">
            <v>0.75</v>
          </cell>
          <cell r="Q1716">
            <v>0</v>
          </cell>
          <cell r="R1716">
            <v>0</v>
          </cell>
          <cell r="S1716" t="str">
            <v>PLNT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D1716">
            <v>114</v>
          </cell>
          <cell r="AE1716" t="str">
            <v>SG</v>
          </cell>
          <cell r="AF1716" t="str">
            <v>114.SG1</v>
          </cell>
        </row>
        <row r="1717">
          <cell r="A1717">
            <v>1717</v>
          </cell>
          <cell r="F1717">
            <v>73402876.739631146</v>
          </cell>
          <cell r="G1717">
            <v>73402876.739631146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N1717">
            <v>55052157.55472336</v>
          </cell>
          <cell r="O1717">
            <v>18350719.184907787</v>
          </cell>
          <cell r="Q1717">
            <v>0</v>
          </cell>
          <cell r="R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>
            <v>114</v>
          </cell>
          <cell r="AE1717" t="str">
            <v>NA</v>
          </cell>
          <cell r="AF1717" t="str">
            <v>114.NA1</v>
          </cell>
        </row>
        <row r="1718">
          <cell r="A1718">
            <v>1718</v>
          </cell>
          <cell r="AD1718">
            <v>114</v>
          </cell>
          <cell r="AE1718" t="str">
            <v>NA</v>
          </cell>
          <cell r="AF1718" t="str">
            <v>114.NA2</v>
          </cell>
        </row>
        <row r="1719">
          <cell r="A1719">
            <v>1719</v>
          </cell>
          <cell r="B1719">
            <v>115</v>
          </cell>
          <cell r="C1719" t="str">
            <v>Accum  Provision for Asset Acquisition Adjustments</v>
          </cell>
          <cell r="AD1719">
            <v>115</v>
          </cell>
          <cell r="AE1719" t="str">
            <v>NA</v>
          </cell>
          <cell r="AF1719" t="str">
            <v>115.NA</v>
          </cell>
        </row>
        <row r="1720">
          <cell r="A1720">
            <v>1720</v>
          </cell>
          <cell r="D1720" t="str">
            <v>S</v>
          </cell>
          <cell r="E1720" t="str">
            <v>P</v>
          </cell>
          <cell r="F1720">
            <v>-389363.95</v>
          </cell>
          <cell r="G1720">
            <v>-389363.95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0.75</v>
          </cell>
          <cell r="N1720">
            <v>-292022.96250000002</v>
          </cell>
          <cell r="O1720">
            <v>-97340.987500000003</v>
          </cell>
          <cell r="P1720">
            <v>0.75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115</v>
          </cell>
          <cell r="AE1720" t="str">
            <v>S</v>
          </cell>
          <cell r="AF1720" t="str">
            <v>115.S</v>
          </cell>
        </row>
        <row r="1721">
          <cell r="A1721">
            <v>1721</v>
          </cell>
          <cell r="D1721" t="str">
            <v>SG</v>
          </cell>
          <cell r="E1721" t="str">
            <v>P</v>
          </cell>
          <cell r="F1721">
            <v>-49066386.022544362</v>
          </cell>
          <cell r="G1721">
            <v>-49066386.022544362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0.75</v>
          </cell>
          <cell r="N1721">
            <v>-36799789.516908273</v>
          </cell>
          <cell r="O1721">
            <v>-12266596.50563609</v>
          </cell>
          <cell r="P1721">
            <v>0.75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115</v>
          </cell>
          <cell r="AE1721" t="str">
            <v>SG</v>
          </cell>
          <cell r="AF1721" t="str">
            <v>115.SG</v>
          </cell>
        </row>
        <row r="1722">
          <cell r="A1722">
            <v>1722</v>
          </cell>
          <cell r="D1722" t="str">
            <v>SG</v>
          </cell>
          <cell r="E1722" t="str">
            <v>P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0.75</v>
          </cell>
          <cell r="N1722">
            <v>0</v>
          </cell>
          <cell r="O1722">
            <v>0</v>
          </cell>
          <cell r="P1722">
            <v>0.75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115</v>
          </cell>
          <cell r="AE1722" t="str">
            <v>SG</v>
          </cell>
          <cell r="AF1722" t="str">
            <v>115.SG1</v>
          </cell>
        </row>
        <row r="1723">
          <cell r="A1723">
            <v>1723</v>
          </cell>
          <cell r="F1723">
            <v>-49455749.972544365</v>
          </cell>
          <cell r="G1723">
            <v>-49455749.972544365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-37091812.479408272</v>
          </cell>
          <cell r="O1723">
            <v>-12363937.493136091</v>
          </cell>
          <cell r="Q1723">
            <v>0</v>
          </cell>
          <cell r="R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115</v>
          </cell>
          <cell r="AE1723" t="str">
            <v>NA</v>
          </cell>
          <cell r="AF1723" t="str">
            <v>115.NA1</v>
          </cell>
        </row>
        <row r="1724">
          <cell r="A1724">
            <v>1724</v>
          </cell>
          <cell r="AD1724">
            <v>115</v>
          </cell>
          <cell r="AE1724" t="str">
            <v>NA</v>
          </cell>
          <cell r="AF1724" t="str">
            <v>115.NA2</v>
          </cell>
        </row>
        <row r="1725">
          <cell r="A1725">
            <v>1725</v>
          </cell>
          <cell r="B1725">
            <v>128</v>
          </cell>
          <cell r="C1725" t="str">
            <v>Pensions</v>
          </cell>
          <cell r="D1725" t="str">
            <v>SO</v>
          </cell>
          <cell r="E1725" t="str">
            <v>LABOR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 t="str">
            <v>PLNT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128</v>
          </cell>
          <cell r="AE1725" t="str">
            <v>SO</v>
          </cell>
          <cell r="AF1725" t="str">
            <v>128.SO</v>
          </cell>
        </row>
        <row r="1726">
          <cell r="A1726">
            <v>1726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N1726">
            <v>0</v>
          </cell>
          <cell r="O1726">
            <v>0</v>
          </cell>
          <cell r="Q1726">
            <v>0</v>
          </cell>
          <cell r="R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128</v>
          </cell>
          <cell r="AE1726" t="str">
            <v>NA</v>
          </cell>
          <cell r="AF1726" t="str">
            <v>128.NA</v>
          </cell>
        </row>
        <row r="1727">
          <cell r="A1727">
            <v>1727</v>
          </cell>
          <cell r="AD1727">
            <v>128</v>
          </cell>
          <cell r="AE1727" t="str">
            <v>NA</v>
          </cell>
          <cell r="AF1727" t="str">
            <v>128.NA1</v>
          </cell>
        </row>
        <row r="1728">
          <cell r="A1728">
            <v>1728</v>
          </cell>
          <cell r="B1728">
            <v>124</v>
          </cell>
          <cell r="C1728" t="str">
            <v>Weatherization</v>
          </cell>
          <cell r="AD1728">
            <v>124</v>
          </cell>
          <cell r="AE1728" t="str">
            <v>NA</v>
          </cell>
          <cell r="AF1728" t="str">
            <v>124.NA</v>
          </cell>
        </row>
        <row r="1729">
          <cell r="A1729">
            <v>1729</v>
          </cell>
          <cell r="D1729" t="str">
            <v>S</v>
          </cell>
          <cell r="E1729" t="str">
            <v>DMSC</v>
          </cell>
          <cell r="F1729">
            <v>27261.092307692299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27261.092307692299</v>
          </cell>
          <cell r="M1729">
            <v>0.5</v>
          </cell>
          <cell r="N1729">
            <v>0</v>
          </cell>
          <cell r="O1729">
            <v>0</v>
          </cell>
          <cell r="P1729">
            <v>0.5</v>
          </cell>
          <cell r="Q1729">
            <v>0</v>
          </cell>
          <cell r="R1729">
            <v>0</v>
          </cell>
          <cell r="S1729" t="str">
            <v>MISC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124</v>
          </cell>
          <cell r="AE1729" t="str">
            <v>S</v>
          </cell>
          <cell r="AF1729" t="str">
            <v>124.S</v>
          </cell>
        </row>
        <row r="1730">
          <cell r="A1730">
            <v>1730</v>
          </cell>
          <cell r="D1730" t="str">
            <v>SO</v>
          </cell>
          <cell r="E1730" t="str">
            <v>DMSC</v>
          </cell>
          <cell r="F1730">
            <v>-1904.1209787725993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-1904.1209787725993</v>
          </cell>
          <cell r="M1730">
            <v>0.5</v>
          </cell>
          <cell r="N1730">
            <v>0</v>
          </cell>
          <cell r="O1730">
            <v>0</v>
          </cell>
          <cell r="P1730">
            <v>0.5</v>
          </cell>
          <cell r="Q1730">
            <v>0</v>
          </cell>
          <cell r="R1730">
            <v>0</v>
          </cell>
          <cell r="S1730" t="str">
            <v>MISC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B1730">
            <v>0</v>
          </cell>
          <cell r="AD1730">
            <v>124</v>
          </cell>
          <cell r="AE1730" t="str">
            <v>SO</v>
          </cell>
          <cell r="AF1730" t="str">
            <v>124.SO</v>
          </cell>
        </row>
        <row r="1731">
          <cell r="A1731">
            <v>1731</v>
          </cell>
          <cell r="F1731">
            <v>25356.971328919699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25356.971328919699</v>
          </cell>
          <cell r="N1731">
            <v>0</v>
          </cell>
          <cell r="O1731">
            <v>0</v>
          </cell>
          <cell r="Q1731">
            <v>0</v>
          </cell>
          <cell r="R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D1731">
            <v>124</v>
          </cell>
          <cell r="AE1731" t="str">
            <v>NA</v>
          </cell>
          <cell r="AF1731" t="str">
            <v>124.NA1</v>
          </cell>
        </row>
        <row r="1732">
          <cell r="A1732">
            <v>1732</v>
          </cell>
          <cell r="AD1732">
            <v>124</v>
          </cell>
          <cell r="AE1732" t="str">
            <v>NA</v>
          </cell>
          <cell r="AF1732" t="str">
            <v>124.NA2</v>
          </cell>
        </row>
        <row r="1733">
          <cell r="A1733">
            <v>1733</v>
          </cell>
          <cell r="B1733" t="str">
            <v>182W</v>
          </cell>
          <cell r="C1733" t="str">
            <v>Weatherization</v>
          </cell>
          <cell r="AD1733" t="str">
            <v>182W</v>
          </cell>
          <cell r="AE1733" t="str">
            <v>NA</v>
          </cell>
          <cell r="AF1733" t="str">
            <v>182W.NA</v>
          </cell>
        </row>
        <row r="1734">
          <cell r="A1734">
            <v>1734</v>
          </cell>
          <cell r="D1734" t="str">
            <v>S</v>
          </cell>
          <cell r="E1734" t="str">
            <v>DMSC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M1734">
            <v>0.5</v>
          </cell>
          <cell r="N1734">
            <v>0</v>
          </cell>
          <cell r="O1734">
            <v>0</v>
          </cell>
          <cell r="P1734">
            <v>0.5</v>
          </cell>
          <cell r="Q1734">
            <v>0</v>
          </cell>
          <cell r="R1734">
            <v>0</v>
          </cell>
          <cell r="S1734" t="str">
            <v>MISC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 t="str">
            <v>182W</v>
          </cell>
          <cell r="AE1734" t="str">
            <v>S</v>
          </cell>
          <cell r="AF1734" t="str">
            <v>182W.S</v>
          </cell>
        </row>
        <row r="1735">
          <cell r="A1735">
            <v>1735</v>
          </cell>
          <cell r="D1735" t="str">
            <v>SG</v>
          </cell>
          <cell r="E1735" t="str">
            <v>DMSC</v>
          </cell>
          <cell r="F1735">
            <v>1256562.2071191566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1256562.2071191566</v>
          </cell>
          <cell r="M1735">
            <v>0.5</v>
          </cell>
          <cell r="N1735">
            <v>0</v>
          </cell>
          <cell r="O1735">
            <v>0</v>
          </cell>
          <cell r="P1735">
            <v>0.5</v>
          </cell>
          <cell r="Q1735">
            <v>0</v>
          </cell>
          <cell r="R1735">
            <v>0</v>
          </cell>
          <cell r="S1735" t="str">
            <v>MISC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 t="str">
            <v>182W</v>
          </cell>
          <cell r="AE1735" t="str">
            <v>SG</v>
          </cell>
          <cell r="AF1735" t="str">
            <v>182W.SG</v>
          </cell>
        </row>
        <row r="1736">
          <cell r="A1736">
            <v>1736</v>
          </cell>
          <cell r="D1736" t="str">
            <v>SGCT</v>
          </cell>
          <cell r="E1736" t="str">
            <v>DMSC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M1736">
            <v>0.5</v>
          </cell>
          <cell r="N1736">
            <v>0</v>
          </cell>
          <cell r="O1736">
            <v>0</v>
          </cell>
          <cell r="P1736">
            <v>0.5</v>
          </cell>
          <cell r="Q1736">
            <v>0</v>
          </cell>
          <cell r="R1736">
            <v>0</v>
          </cell>
          <cell r="S1736" t="str">
            <v>MISC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 t="str">
            <v>182W</v>
          </cell>
          <cell r="AE1736" t="str">
            <v>SGCT</v>
          </cell>
          <cell r="AF1736" t="str">
            <v>182W.SGCT</v>
          </cell>
        </row>
        <row r="1737">
          <cell r="A1737">
            <v>1737</v>
          </cell>
          <cell r="D1737" t="str">
            <v>SO</v>
          </cell>
          <cell r="E1737" t="str">
            <v>DMSC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M1737">
            <v>0.5</v>
          </cell>
          <cell r="N1737">
            <v>0</v>
          </cell>
          <cell r="O1737">
            <v>0</v>
          </cell>
          <cell r="P1737">
            <v>0.5</v>
          </cell>
          <cell r="Q1737">
            <v>0</v>
          </cell>
          <cell r="R1737">
            <v>0</v>
          </cell>
          <cell r="S1737" t="str">
            <v>MISC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 t="str">
            <v>182W</v>
          </cell>
          <cell r="AE1737" t="str">
            <v>SO</v>
          </cell>
          <cell r="AF1737" t="str">
            <v>182W.SO</v>
          </cell>
        </row>
        <row r="1738">
          <cell r="A1738">
            <v>1738</v>
          </cell>
          <cell r="F1738">
            <v>1256562.2071191566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1256562.2071191566</v>
          </cell>
          <cell r="N1738">
            <v>0</v>
          </cell>
          <cell r="O1738">
            <v>0</v>
          </cell>
          <cell r="Q1738">
            <v>0</v>
          </cell>
          <cell r="R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D1738" t="str">
            <v>182W</v>
          </cell>
          <cell r="AE1738" t="str">
            <v>NA</v>
          </cell>
          <cell r="AF1738" t="str">
            <v>182W.NA1</v>
          </cell>
        </row>
        <row r="1739">
          <cell r="A1739">
            <v>1739</v>
          </cell>
          <cell r="AD1739" t="str">
            <v>182W</v>
          </cell>
          <cell r="AE1739" t="str">
            <v>NA</v>
          </cell>
          <cell r="AF1739" t="str">
            <v>182W.NA2</v>
          </cell>
        </row>
        <row r="1740">
          <cell r="A1740">
            <v>1740</v>
          </cell>
          <cell r="B1740">
            <v>186</v>
          </cell>
          <cell r="C1740" t="str">
            <v>Weatherization</v>
          </cell>
          <cell r="AD1740">
            <v>186</v>
          </cell>
          <cell r="AE1740" t="str">
            <v>NA</v>
          </cell>
          <cell r="AF1740" t="str">
            <v>186.NA</v>
          </cell>
        </row>
        <row r="1741">
          <cell r="A1741">
            <v>1741</v>
          </cell>
          <cell r="D1741" t="str">
            <v>S</v>
          </cell>
          <cell r="E1741" t="str">
            <v>DMSC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M1741">
            <v>0.5</v>
          </cell>
          <cell r="N1741">
            <v>0</v>
          </cell>
          <cell r="O1741">
            <v>0</v>
          </cell>
          <cell r="P1741">
            <v>0.5</v>
          </cell>
          <cell r="Q1741">
            <v>0</v>
          </cell>
          <cell r="R1741">
            <v>0</v>
          </cell>
          <cell r="S1741" t="str">
            <v>MISC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D1741">
            <v>186</v>
          </cell>
          <cell r="AE1741" t="str">
            <v>S</v>
          </cell>
          <cell r="AF1741" t="str">
            <v>186.S</v>
          </cell>
        </row>
        <row r="1742">
          <cell r="A1742">
            <v>1742</v>
          </cell>
          <cell r="D1742" t="str">
            <v>CN</v>
          </cell>
          <cell r="E1742" t="str">
            <v>CUST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0.75</v>
          </cell>
          <cell r="N1742">
            <v>0</v>
          </cell>
          <cell r="O1742">
            <v>0</v>
          </cell>
          <cell r="P1742">
            <v>0.75</v>
          </cell>
          <cell r="Q1742">
            <v>0</v>
          </cell>
          <cell r="R1742">
            <v>0</v>
          </cell>
          <cell r="S1742" t="str">
            <v>CUST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>
            <v>186</v>
          </cell>
          <cell r="AE1742" t="str">
            <v>CN</v>
          </cell>
          <cell r="AF1742" t="str">
            <v>186.CN</v>
          </cell>
        </row>
        <row r="1743">
          <cell r="A1743">
            <v>1743</v>
          </cell>
          <cell r="D1743" t="str">
            <v>CNP</v>
          </cell>
          <cell r="E1743" t="str">
            <v>CUST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M1743">
            <v>0.75</v>
          </cell>
          <cell r="N1743">
            <v>0</v>
          </cell>
          <cell r="O1743">
            <v>0</v>
          </cell>
          <cell r="P1743">
            <v>0.75</v>
          </cell>
          <cell r="Q1743">
            <v>0</v>
          </cell>
          <cell r="R1743">
            <v>0</v>
          </cell>
          <cell r="S1743" t="str">
            <v>CUST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186</v>
          </cell>
          <cell r="AE1743" t="str">
            <v>CNP</v>
          </cell>
          <cell r="AF1743" t="str">
            <v>186.CNP</v>
          </cell>
        </row>
        <row r="1744">
          <cell r="A1744">
            <v>1744</v>
          </cell>
          <cell r="D1744" t="str">
            <v>SG</v>
          </cell>
          <cell r="E1744" t="str">
            <v>DMSC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M1744">
            <v>0.5</v>
          </cell>
          <cell r="N1744">
            <v>0</v>
          </cell>
          <cell r="O1744">
            <v>0</v>
          </cell>
          <cell r="P1744">
            <v>0.5</v>
          </cell>
          <cell r="Q1744">
            <v>0</v>
          </cell>
          <cell r="R1744">
            <v>0</v>
          </cell>
          <cell r="S1744" t="str">
            <v>MISC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D1744">
            <v>186</v>
          </cell>
          <cell r="AE1744" t="str">
            <v>SG</v>
          </cell>
          <cell r="AF1744" t="str">
            <v>186.SG</v>
          </cell>
        </row>
        <row r="1745">
          <cell r="A1745">
            <v>1745</v>
          </cell>
          <cell r="D1745" t="str">
            <v>SO</v>
          </cell>
          <cell r="E1745" t="str">
            <v>DMSC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M1745">
            <v>0.5</v>
          </cell>
          <cell r="N1745">
            <v>0</v>
          </cell>
          <cell r="O1745">
            <v>0</v>
          </cell>
          <cell r="P1745">
            <v>0.5</v>
          </cell>
          <cell r="Q1745">
            <v>0</v>
          </cell>
          <cell r="R1745">
            <v>0</v>
          </cell>
          <cell r="S1745" t="str">
            <v>MISC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D1745">
            <v>186</v>
          </cell>
          <cell r="AE1745" t="str">
            <v>SO</v>
          </cell>
          <cell r="AF1745" t="str">
            <v>186.SO</v>
          </cell>
        </row>
        <row r="1746">
          <cell r="A1746">
            <v>1746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N1746">
            <v>0</v>
          </cell>
          <cell r="O1746">
            <v>0</v>
          </cell>
          <cell r="Q1746">
            <v>0</v>
          </cell>
          <cell r="R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>
            <v>186</v>
          </cell>
          <cell r="AE1746" t="str">
            <v>NA</v>
          </cell>
          <cell r="AF1746" t="str">
            <v>186.NA1</v>
          </cell>
        </row>
        <row r="1747">
          <cell r="A1747">
            <v>1747</v>
          </cell>
          <cell r="AD1747">
            <v>186</v>
          </cell>
          <cell r="AE1747" t="str">
            <v>NA</v>
          </cell>
          <cell r="AF1747" t="str">
            <v>186.NA2</v>
          </cell>
        </row>
        <row r="1748">
          <cell r="A1748">
            <v>1748</v>
          </cell>
          <cell r="C1748" t="str">
            <v>Total Weatherization</v>
          </cell>
          <cell r="F1748">
            <v>1281919.1784480764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1281919.1784480764</v>
          </cell>
          <cell r="N1748">
            <v>0</v>
          </cell>
          <cell r="O1748">
            <v>0</v>
          </cell>
          <cell r="Q1748">
            <v>0</v>
          </cell>
          <cell r="R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>
            <v>186</v>
          </cell>
          <cell r="AE1748" t="str">
            <v>NA</v>
          </cell>
          <cell r="AF1748" t="str">
            <v>186.NA3</v>
          </cell>
        </row>
        <row r="1749">
          <cell r="A1749">
            <v>1749</v>
          </cell>
          <cell r="AD1749">
            <v>186</v>
          </cell>
          <cell r="AE1749" t="str">
            <v>NA</v>
          </cell>
          <cell r="AF1749" t="str">
            <v>186.NA4</v>
          </cell>
        </row>
        <row r="1750">
          <cell r="A1750">
            <v>1750</v>
          </cell>
          <cell r="B1750">
            <v>151</v>
          </cell>
          <cell r="C1750" t="str">
            <v>Fuel Stock</v>
          </cell>
          <cell r="AD1750">
            <v>151</v>
          </cell>
          <cell r="AE1750" t="str">
            <v>NA</v>
          </cell>
          <cell r="AF1750" t="str">
            <v>151.NA</v>
          </cell>
        </row>
        <row r="1751">
          <cell r="A1751">
            <v>1751</v>
          </cell>
          <cell r="D1751" t="str">
            <v>SE</v>
          </cell>
          <cell r="E1751" t="str">
            <v>P</v>
          </cell>
          <cell r="F1751">
            <v>86810869.649692386</v>
          </cell>
          <cell r="G1751">
            <v>86810869.649692386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</v>
          </cell>
          <cell r="N1751">
            <v>0</v>
          </cell>
          <cell r="O1751">
            <v>86810869.649692386</v>
          </cell>
          <cell r="P1751">
            <v>0</v>
          </cell>
          <cell r="Q1751">
            <v>0</v>
          </cell>
          <cell r="R1751">
            <v>0</v>
          </cell>
          <cell r="S1751" t="str">
            <v>PLNT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D1751">
            <v>151</v>
          </cell>
          <cell r="AE1751" t="str">
            <v>SE</v>
          </cell>
          <cell r="AF1751" t="str">
            <v>151.SE</v>
          </cell>
        </row>
        <row r="1752">
          <cell r="A1752">
            <v>1752</v>
          </cell>
          <cell r="D1752" t="str">
            <v>SE</v>
          </cell>
          <cell r="E1752" t="str">
            <v>P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 t="str">
            <v>PLNT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>
            <v>151</v>
          </cell>
          <cell r="AE1752" t="str">
            <v>SE</v>
          </cell>
          <cell r="AF1752" t="str">
            <v>151.SE1</v>
          </cell>
        </row>
        <row r="1753">
          <cell r="A1753">
            <v>1753</v>
          </cell>
          <cell r="D1753" t="str">
            <v>SE</v>
          </cell>
          <cell r="E1753" t="str">
            <v>P</v>
          </cell>
          <cell r="F1753">
            <v>5521292.2924491204</v>
          </cell>
          <cell r="G1753">
            <v>5521292.2924491204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</v>
          </cell>
          <cell r="N1753">
            <v>0</v>
          </cell>
          <cell r="O1753">
            <v>5521292.2924491204</v>
          </cell>
          <cell r="P1753">
            <v>0</v>
          </cell>
          <cell r="Q1753">
            <v>0</v>
          </cell>
          <cell r="R1753">
            <v>0</v>
          </cell>
          <cell r="S1753" t="str">
            <v>PLNT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D1753">
            <v>151</v>
          </cell>
          <cell r="AE1753" t="str">
            <v>SE</v>
          </cell>
          <cell r="AF1753" t="str">
            <v>151.SE2</v>
          </cell>
        </row>
        <row r="1754">
          <cell r="A1754">
            <v>1754</v>
          </cell>
          <cell r="F1754">
            <v>92332161.942141503</v>
          </cell>
          <cell r="G1754">
            <v>92332161.942141503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>
            <v>0</v>
          </cell>
          <cell r="O1754">
            <v>92332161.942141503</v>
          </cell>
          <cell r="Q1754">
            <v>0</v>
          </cell>
          <cell r="R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D1754">
            <v>151</v>
          </cell>
          <cell r="AE1754" t="str">
            <v>NA</v>
          </cell>
          <cell r="AF1754" t="str">
            <v>151.NA1</v>
          </cell>
        </row>
        <row r="1755">
          <cell r="A1755">
            <v>1755</v>
          </cell>
          <cell r="AD1755">
            <v>151</v>
          </cell>
          <cell r="AE1755" t="str">
            <v>NA</v>
          </cell>
          <cell r="AF1755" t="str">
            <v>151.NA2</v>
          </cell>
        </row>
        <row r="1756">
          <cell r="A1756">
            <v>1756</v>
          </cell>
          <cell r="B1756">
            <v>152</v>
          </cell>
          <cell r="C1756" t="str">
            <v>Fuel Stock - Undistributed</v>
          </cell>
          <cell r="AD1756">
            <v>152</v>
          </cell>
          <cell r="AE1756" t="str">
            <v>NA</v>
          </cell>
          <cell r="AF1756" t="str">
            <v>152.NA</v>
          </cell>
        </row>
        <row r="1757">
          <cell r="A1757">
            <v>1757</v>
          </cell>
          <cell r="D1757" t="str">
            <v>SE</v>
          </cell>
          <cell r="E1757" t="str">
            <v>P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 t="str">
            <v>PLNT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D1757">
            <v>152</v>
          </cell>
          <cell r="AE1757" t="str">
            <v>SE</v>
          </cell>
          <cell r="AF1757" t="str">
            <v>152.SE</v>
          </cell>
        </row>
        <row r="1758">
          <cell r="A1758">
            <v>1758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>
            <v>0</v>
          </cell>
          <cell r="O1758">
            <v>0</v>
          </cell>
          <cell r="Q1758">
            <v>0</v>
          </cell>
          <cell r="R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152</v>
          </cell>
          <cell r="AE1758" t="str">
            <v>NA</v>
          </cell>
          <cell r="AF1758" t="str">
            <v>152.NA1</v>
          </cell>
        </row>
        <row r="1759">
          <cell r="A1759">
            <v>1759</v>
          </cell>
          <cell r="AD1759">
            <v>152</v>
          </cell>
          <cell r="AE1759" t="str">
            <v>NA</v>
          </cell>
          <cell r="AF1759" t="str">
            <v>152.NA2</v>
          </cell>
        </row>
        <row r="1760">
          <cell r="A1760">
            <v>1760</v>
          </cell>
          <cell r="B1760">
            <v>25316</v>
          </cell>
          <cell r="C1760" t="str">
            <v>DG&amp;T Working Capital Deposit</v>
          </cell>
          <cell r="AD1760">
            <v>25316</v>
          </cell>
          <cell r="AE1760" t="str">
            <v>NA</v>
          </cell>
          <cell r="AF1760" t="str">
            <v>25316.NA</v>
          </cell>
        </row>
        <row r="1761">
          <cell r="A1761">
            <v>1761</v>
          </cell>
          <cell r="D1761" t="str">
            <v>SE</v>
          </cell>
          <cell r="E1761" t="str">
            <v>P</v>
          </cell>
          <cell r="F1761">
            <v>-938315.020430648</v>
          </cell>
          <cell r="G1761">
            <v>-938315.020430648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</v>
          </cell>
          <cell r="N1761">
            <v>0</v>
          </cell>
          <cell r="O1761">
            <v>-938315.020430648</v>
          </cell>
          <cell r="Q1761">
            <v>0</v>
          </cell>
          <cell r="R1761">
            <v>0</v>
          </cell>
          <cell r="S1761" t="str">
            <v>PLNT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D1761">
            <v>25316</v>
          </cell>
          <cell r="AE1761" t="str">
            <v>SE</v>
          </cell>
          <cell r="AF1761" t="str">
            <v>25316.SE</v>
          </cell>
        </row>
        <row r="1762">
          <cell r="A1762">
            <v>1762</v>
          </cell>
          <cell r="F1762">
            <v>-938315.020430648</v>
          </cell>
          <cell r="G1762">
            <v>-938315.020430648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N1762">
            <v>0</v>
          </cell>
          <cell r="O1762">
            <v>-938315.020430648</v>
          </cell>
          <cell r="Q1762">
            <v>0</v>
          </cell>
          <cell r="R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25316</v>
          </cell>
          <cell r="AE1762" t="str">
            <v>NA</v>
          </cell>
          <cell r="AF1762" t="str">
            <v>25316.NA1</v>
          </cell>
        </row>
        <row r="1763">
          <cell r="A1763">
            <v>1763</v>
          </cell>
          <cell r="AD1763">
            <v>25316</v>
          </cell>
          <cell r="AE1763" t="str">
            <v>NA</v>
          </cell>
          <cell r="AF1763" t="str">
            <v>25316.NA2</v>
          </cell>
        </row>
        <row r="1764">
          <cell r="A1764">
            <v>1764</v>
          </cell>
          <cell r="B1764">
            <v>25317</v>
          </cell>
          <cell r="C1764" t="str">
            <v>DG&amp;T Working Capital Deposit</v>
          </cell>
          <cell r="AD1764">
            <v>25317</v>
          </cell>
          <cell r="AE1764" t="str">
            <v>NA</v>
          </cell>
          <cell r="AF1764" t="str">
            <v>25317.NA</v>
          </cell>
        </row>
        <row r="1765">
          <cell r="A1765">
            <v>1765</v>
          </cell>
          <cell r="D1765" t="str">
            <v>SE</v>
          </cell>
          <cell r="E1765" t="str">
            <v>P</v>
          </cell>
          <cell r="F1765">
            <v>-1144436.213159336</v>
          </cell>
          <cell r="G1765">
            <v>-1144436.213159336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M1765">
            <v>0</v>
          </cell>
          <cell r="N1765">
            <v>0</v>
          </cell>
          <cell r="O1765">
            <v>-1144436.213159336</v>
          </cell>
          <cell r="P1765">
            <v>0</v>
          </cell>
          <cell r="Q1765">
            <v>0</v>
          </cell>
          <cell r="R1765">
            <v>0</v>
          </cell>
          <cell r="S1765" t="str">
            <v>PLNT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D1765">
            <v>25317</v>
          </cell>
          <cell r="AE1765" t="str">
            <v>SE</v>
          </cell>
          <cell r="AF1765" t="str">
            <v>25317.SE</v>
          </cell>
        </row>
        <row r="1766">
          <cell r="A1766">
            <v>1766</v>
          </cell>
          <cell r="F1766">
            <v>-1144436.213159336</v>
          </cell>
          <cell r="G1766">
            <v>-1144436.213159336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N1766">
            <v>0</v>
          </cell>
          <cell r="O1766">
            <v>-1144436.213159336</v>
          </cell>
          <cell r="Q1766">
            <v>0</v>
          </cell>
          <cell r="R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  <cell r="AA1766">
            <v>0</v>
          </cell>
          <cell r="AB1766">
            <v>0</v>
          </cell>
          <cell r="AD1766">
            <v>25317</v>
          </cell>
          <cell r="AE1766" t="str">
            <v>NA</v>
          </cell>
          <cell r="AF1766" t="str">
            <v>25317.NA1</v>
          </cell>
        </row>
        <row r="1767">
          <cell r="A1767">
            <v>1767</v>
          </cell>
          <cell r="AD1767">
            <v>25317</v>
          </cell>
          <cell r="AE1767" t="str">
            <v>NA</v>
          </cell>
          <cell r="AF1767" t="str">
            <v>25317.NA2</v>
          </cell>
        </row>
        <row r="1768">
          <cell r="A1768">
            <v>1768</v>
          </cell>
          <cell r="B1768">
            <v>25319</v>
          </cell>
          <cell r="C1768" t="str">
            <v>Provo Working Capital Deposit</v>
          </cell>
          <cell r="AD1768">
            <v>25319</v>
          </cell>
          <cell r="AE1768" t="str">
            <v>NA</v>
          </cell>
          <cell r="AF1768" t="str">
            <v>25319.NA</v>
          </cell>
        </row>
        <row r="1769">
          <cell r="A1769">
            <v>1769</v>
          </cell>
          <cell r="D1769" t="str">
            <v>SE</v>
          </cell>
          <cell r="E1769" t="str">
            <v>P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 t="str">
            <v>PLNT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D1769">
            <v>25319</v>
          </cell>
          <cell r="AE1769" t="str">
            <v>SE</v>
          </cell>
          <cell r="AF1769" t="str">
            <v>25319.SE</v>
          </cell>
        </row>
        <row r="1770">
          <cell r="A1770">
            <v>1770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N1770">
            <v>0</v>
          </cell>
          <cell r="O1770">
            <v>0</v>
          </cell>
          <cell r="Q1770">
            <v>0</v>
          </cell>
          <cell r="R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25319</v>
          </cell>
          <cell r="AE1770" t="str">
            <v>NA</v>
          </cell>
          <cell r="AF1770" t="str">
            <v>25319.NA1</v>
          </cell>
        </row>
        <row r="1771">
          <cell r="A1771">
            <v>1771</v>
          </cell>
          <cell r="AD1771">
            <v>25319</v>
          </cell>
          <cell r="AE1771" t="str">
            <v>NA</v>
          </cell>
          <cell r="AF1771" t="str">
            <v>25319.NA2</v>
          </cell>
        </row>
        <row r="1772">
          <cell r="A1772">
            <v>1772</v>
          </cell>
          <cell r="C1772" t="str">
            <v>Total Fuel Stock</v>
          </cell>
          <cell r="F1772">
            <v>90249410.708551511</v>
          </cell>
          <cell r="G1772">
            <v>90249410.708551511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M1772">
            <v>0</v>
          </cell>
          <cell r="N1772">
            <v>0</v>
          </cell>
          <cell r="O1772">
            <v>90249410.708551511</v>
          </cell>
          <cell r="P1772">
            <v>0</v>
          </cell>
          <cell r="Q1772">
            <v>0</v>
          </cell>
          <cell r="R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0</v>
          </cell>
          <cell r="AD1772">
            <v>25319</v>
          </cell>
          <cell r="AE1772" t="str">
            <v>NA</v>
          </cell>
          <cell r="AF1772" t="str">
            <v>25319.NA3</v>
          </cell>
        </row>
        <row r="1773">
          <cell r="A1773">
            <v>1773</v>
          </cell>
          <cell r="AD1773">
            <v>25319</v>
          </cell>
          <cell r="AE1773" t="str">
            <v>NA</v>
          </cell>
          <cell r="AF1773" t="str">
            <v>25319.NA4</v>
          </cell>
        </row>
        <row r="1774">
          <cell r="A1774">
            <v>1774</v>
          </cell>
          <cell r="B1774">
            <v>154</v>
          </cell>
          <cell r="C1774" t="str">
            <v>Materials and Supplies</v>
          </cell>
          <cell r="AD1774">
            <v>154</v>
          </cell>
          <cell r="AE1774" t="str">
            <v>NA</v>
          </cell>
          <cell r="AF1774" t="str">
            <v>154.NA</v>
          </cell>
        </row>
        <row r="1775">
          <cell r="A1775">
            <v>1775</v>
          </cell>
          <cell r="D1775" t="str">
            <v>S</v>
          </cell>
          <cell r="E1775" t="str">
            <v>MSS</v>
          </cell>
          <cell r="F1775">
            <v>44456432.692307703</v>
          </cell>
          <cell r="G1775">
            <v>37983969.34783721</v>
          </cell>
          <cell r="H1775">
            <v>369964.95136700763</v>
          </cell>
          <cell r="I1775">
            <v>6102498.3931034859</v>
          </cell>
          <cell r="J1775">
            <v>0</v>
          </cell>
          <cell r="K1775">
            <v>0</v>
          </cell>
          <cell r="M1775">
            <v>0.75</v>
          </cell>
          <cell r="N1775">
            <v>28487977.010877907</v>
          </cell>
          <cell r="O1775">
            <v>9495992.3369593024</v>
          </cell>
          <cell r="P1775">
            <v>0.75</v>
          </cell>
          <cell r="Q1775">
            <v>277473.71352525573</v>
          </cell>
          <cell r="R1775">
            <v>92491.237841751907</v>
          </cell>
          <cell r="S1775" t="str">
            <v>PLNT</v>
          </cell>
          <cell r="T1775">
            <v>1072842.9401336827</v>
          </cell>
          <cell r="U1775">
            <v>3054347.989988354</v>
          </cell>
          <cell r="V1775">
            <v>1148200.7595430287</v>
          </cell>
          <cell r="W1775">
            <v>641986.07567791489</v>
          </cell>
          <cell r="X1775">
            <v>185120.62776050606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D1775">
            <v>154</v>
          </cell>
          <cell r="AE1775" t="str">
            <v>S</v>
          </cell>
          <cell r="AF1775" t="str">
            <v>154.S</v>
          </cell>
        </row>
        <row r="1776">
          <cell r="A1776">
            <v>1776</v>
          </cell>
          <cell r="D1776" t="str">
            <v>SG</v>
          </cell>
          <cell r="E1776" t="str">
            <v>MSS</v>
          </cell>
          <cell r="F1776">
            <v>2748853.346600276</v>
          </cell>
          <cell r="G1776">
            <v>2348644.6153164036</v>
          </cell>
          <cell r="H1776">
            <v>22875.865945626698</v>
          </cell>
          <cell r="I1776">
            <v>377332.86533824564</v>
          </cell>
          <cell r="J1776">
            <v>0</v>
          </cell>
          <cell r="K1776">
            <v>0</v>
          </cell>
          <cell r="M1776">
            <v>0.75</v>
          </cell>
          <cell r="N1776">
            <v>1761483.4614873026</v>
          </cell>
          <cell r="O1776">
            <v>587161.15382910089</v>
          </cell>
          <cell r="P1776">
            <v>0.75</v>
          </cell>
          <cell r="Q1776">
            <v>17156.899459220025</v>
          </cell>
          <cell r="R1776">
            <v>5718.9664864066744</v>
          </cell>
          <cell r="S1776" t="str">
            <v>PLNT</v>
          </cell>
          <cell r="T1776">
            <v>66336.584556260044</v>
          </cell>
          <cell r="U1776">
            <v>188858.03888205509</v>
          </cell>
          <cell r="V1776">
            <v>70996.14857277913</v>
          </cell>
          <cell r="W1776">
            <v>39695.618063015769</v>
          </cell>
          <cell r="X1776">
            <v>11446.475264135637</v>
          </cell>
          <cell r="Y1776">
            <v>0</v>
          </cell>
          <cell r="Z1776">
            <v>0</v>
          </cell>
          <cell r="AA1776">
            <v>0</v>
          </cell>
          <cell r="AB1776">
            <v>0</v>
          </cell>
          <cell r="AD1776">
            <v>154</v>
          </cell>
          <cell r="AE1776" t="str">
            <v>SG</v>
          </cell>
          <cell r="AF1776" t="str">
            <v>154.SG</v>
          </cell>
        </row>
        <row r="1777">
          <cell r="A1777">
            <v>1777</v>
          </cell>
          <cell r="D1777" t="str">
            <v>SE</v>
          </cell>
          <cell r="E1777" t="str">
            <v>MSS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0.75</v>
          </cell>
          <cell r="N1777">
            <v>0</v>
          </cell>
          <cell r="O1777">
            <v>0</v>
          </cell>
          <cell r="P1777">
            <v>0.75</v>
          </cell>
          <cell r="Q1777">
            <v>0</v>
          </cell>
          <cell r="R1777">
            <v>0</v>
          </cell>
          <cell r="S1777" t="str">
            <v>PLNT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154</v>
          </cell>
          <cell r="AE1777" t="str">
            <v>SE</v>
          </cell>
          <cell r="AF1777" t="str">
            <v>154.SE</v>
          </cell>
        </row>
        <row r="1778">
          <cell r="A1778">
            <v>1778</v>
          </cell>
          <cell r="D1778" t="str">
            <v>SO</v>
          </cell>
          <cell r="E1778" t="str">
            <v>MSS</v>
          </cell>
          <cell r="F1778">
            <v>39479.632951581822</v>
          </cell>
          <cell r="G1778">
            <v>33731.747625270487</v>
          </cell>
          <cell r="H1778">
            <v>328.54818977516766</v>
          </cell>
          <cell r="I1778">
            <v>5419.3371365361627</v>
          </cell>
          <cell r="J1778">
            <v>0</v>
          </cell>
          <cell r="K1778">
            <v>0</v>
          </cell>
          <cell r="M1778">
            <v>0.75</v>
          </cell>
          <cell r="N1778">
            <v>25298.810718952867</v>
          </cell>
          <cell r="O1778">
            <v>8432.9369063176218</v>
          </cell>
          <cell r="P1778">
            <v>0.75</v>
          </cell>
          <cell r="Q1778">
            <v>246.41114233137574</v>
          </cell>
          <cell r="R1778">
            <v>82.137047443791914</v>
          </cell>
          <cell r="S1778" t="str">
            <v>PLNT</v>
          </cell>
          <cell r="T1778">
            <v>952.74053553339695</v>
          </cell>
          <cell r="U1778">
            <v>2712.420458603433</v>
          </cell>
          <cell r="V1778">
            <v>1019.6622130081474</v>
          </cell>
          <cell r="W1778">
            <v>570.11714824738999</v>
          </cell>
          <cell r="X1778">
            <v>164.39678114379555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154</v>
          </cell>
          <cell r="AE1778" t="str">
            <v>SO</v>
          </cell>
          <cell r="AF1778" t="str">
            <v>154.SO</v>
          </cell>
        </row>
        <row r="1779">
          <cell r="A1779">
            <v>1779</v>
          </cell>
          <cell r="D1779" t="str">
            <v>SG</v>
          </cell>
          <cell r="E1779" t="str">
            <v>MSS</v>
          </cell>
          <cell r="F1779">
            <v>48827074.878134511</v>
          </cell>
          <cell r="G1779">
            <v>41718284.693511248</v>
          </cell>
          <cell r="H1779">
            <v>406337.28998701106</v>
          </cell>
          <cell r="I1779">
            <v>6702452.894636251</v>
          </cell>
          <cell r="J1779">
            <v>0</v>
          </cell>
          <cell r="K1779">
            <v>0</v>
          </cell>
          <cell r="M1779">
            <v>0.75</v>
          </cell>
          <cell r="N1779">
            <v>31288713.520133436</v>
          </cell>
          <cell r="O1779">
            <v>10429571.173377812</v>
          </cell>
          <cell r="P1779">
            <v>0.75</v>
          </cell>
          <cell r="Q1779">
            <v>304752.96749025828</v>
          </cell>
          <cell r="R1779">
            <v>101584.32249675276</v>
          </cell>
          <cell r="S1779" t="str">
            <v>PLNT</v>
          </cell>
          <cell r="T1779">
            <v>1178317.2737440374</v>
          </cell>
          <cell r="U1779">
            <v>3354629.8922190806</v>
          </cell>
          <cell r="V1779">
            <v>1261083.7412296243</v>
          </cell>
          <cell r="W1779">
            <v>705101.60823743127</v>
          </cell>
          <cell r="X1779">
            <v>203320.37920607821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D1779">
            <v>154</v>
          </cell>
          <cell r="AE1779" t="str">
            <v>SG</v>
          </cell>
          <cell r="AF1779" t="str">
            <v>154.SG1</v>
          </cell>
        </row>
        <row r="1780">
          <cell r="A1780">
            <v>1780</v>
          </cell>
          <cell r="D1780" t="str">
            <v>SG</v>
          </cell>
          <cell r="E1780" t="str">
            <v>MSS</v>
          </cell>
          <cell r="F1780">
            <v>2914.7596569845423</v>
          </cell>
          <cell r="G1780">
            <v>2490.3964344932747</v>
          </cell>
          <cell r="H1780">
            <v>24.256532731862457</v>
          </cell>
          <cell r="I1780">
            <v>400.10668975940519</v>
          </cell>
          <cell r="J1780">
            <v>0</v>
          </cell>
          <cell r="K1780">
            <v>0</v>
          </cell>
          <cell r="M1780">
            <v>0.75</v>
          </cell>
          <cell r="N1780">
            <v>1867.797325869956</v>
          </cell>
          <cell r="O1780">
            <v>622.59910862331867</v>
          </cell>
          <cell r="P1780">
            <v>0.75</v>
          </cell>
          <cell r="Q1780">
            <v>18.192399548896844</v>
          </cell>
          <cell r="R1780">
            <v>6.0641331829656142</v>
          </cell>
          <cell r="S1780" t="str">
            <v>PLNT</v>
          </cell>
          <cell r="T1780">
            <v>70.340311419620932</v>
          </cell>
          <cell r="U1780">
            <v>200.25651543449894</v>
          </cell>
          <cell r="V1780">
            <v>75.281102179260401</v>
          </cell>
          <cell r="W1780">
            <v>42.091436501057615</v>
          </cell>
          <cell r="X1780">
            <v>12.137324224967328</v>
          </cell>
          <cell r="Y1780">
            <v>0</v>
          </cell>
          <cell r="Z1780">
            <v>0</v>
          </cell>
          <cell r="AA1780">
            <v>0</v>
          </cell>
          <cell r="AB1780">
            <v>0</v>
          </cell>
          <cell r="AD1780">
            <v>154</v>
          </cell>
          <cell r="AE1780" t="str">
            <v>SG</v>
          </cell>
          <cell r="AF1780" t="str">
            <v>154.SG2</v>
          </cell>
        </row>
        <row r="1781">
          <cell r="A1781">
            <v>1781</v>
          </cell>
          <cell r="D1781" t="str">
            <v>SNPD</v>
          </cell>
          <cell r="E1781" t="str">
            <v>MSS</v>
          </cell>
          <cell r="F1781">
            <v>-958931.00223923777</v>
          </cell>
          <cell r="G1781">
            <v>-819319.13088583166</v>
          </cell>
          <cell r="H1781">
            <v>-7980.1918445233568</v>
          </cell>
          <cell r="I1781">
            <v>-131631.67950888272</v>
          </cell>
          <cell r="J1781">
            <v>0</v>
          </cell>
          <cell r="K1781">
            <v>0</v>
          </cell>
          <cell r="M1781">
            <v>0.75</v>
          </cell>
          <cell r="N1781">
            <v>-614489.34816437378</v>
          </cell>
          <cell r="O1781">
            <v>-204829.78272145792</v>
          </cell>
          <cell r="P1781">
            <v>0.75</v>
          </cell>
          <cell r="Q1781">
            <v>-5985.1438833925176</v>
          </cell>
          <cell r="R1781">
            <v>-1995.0479611308392</v>
          </cell>
          <cell r="S1781" t="str">
            <v>PLNT</v>
          </cell>
          <cell r="T1781">
            <v>-23141.36095777413</v>
          </cell>
          <cell r="U1781">
            <v>-65882.681129602264</v>
          </cell>
          <cell r="V1781">
            <v>-24766.838867639606</v>
          </cell>
          <cell r="W1781">
            <v>-13847.722673438411</v>
          </cell>
          <cell r="X1781">
            <v>-3993.07588042832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D1781">
            <v>154</v>
          </cell>
          <cell r="AE1781" t="str">
            <v>SNPD</v>
          </cell>
          <cell r="AF1781" t="str">
            <v>154.SNPD</v>
          </cell>
        </row>
        <row r="1782">
          <cell r="A1782">
            <v>1782</v>
          </cell>
          <cell r="D1782" t="str">
            <v>SG</v>
          </cell>
          <cell r="E1782" t="str">
            <v>MSS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0.75</v>
          </cell>
          <cell r="N1782">
            <v>0</v>
          </cell>
          <cell r="O1782">
            <v>0</v>
          </cell>
          <cell r="P1782">
            <v>0.75</v>
          </cell>
          <cell r="Q1782">
            <v>0</v>
          </cell>
          <cell r="R1782">
            <v>0</v>
          </cell>
          <cell r="S1782" t="str">
            <v>PLNT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154</v>
          </cell>
          <cell r="AE1782" t="str">
            <v>SG</v>
          </cell>
          <cell r="AF1782" t="str">
            <v>154.SG3</v>
          </cell>
        </row>
        <row r="1783">
          <cell r="A1783">
            <v>1783</v>
          </cell>
          <cell r="D1783" t="str">
            <v>SG</v>
          </cell>
          <cell r="E1783" t="str">
            <v>MSS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0.75</v>
          </cell>
          <cell r="N1783">
            <v>0</v>
          </cell>
          <cell r="O1783">
            <v>0</v>
          </cell>
          <cell r="P1783">
            <v>0.75</v>
          </cell>
          <cell r="Q1783">
            <v>0</v>
          </cell>
          <cell r="R1783">
            <v>0</v>
          </cell>
          <cell r="S1783" t="str">
            <v>PLNT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154</v>
          </cell>
          <cell r="AE1783" t="str">
            <v>SG</v>
          </cell>
          <cell r="AF1783" t="str">
            <v>154.SG4</v>
          </cell>
        </row>
        <row r="1784">
          <cell r="A1784">
            <v>1784</v>
          </cell>
          <cell r="D1784" t="str">
            <v>SG</v>
          </cell>
          <cell r="E1784" t="str">
            <v>MSS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0.75</v>
          </cell>
          <cell r="N1784">
            <v>0</v>
          </cell>
          <cell r="O1784">
            <v>0</v>
          </cell>
          <cell r="P1784">
            <v>0.75</v>
          </cell>
          <cell r="Q1784">
            <v>0</v>
          </cell>
          <cell r="R1784">
            <v>0</v>
          </cell>
          <cell r="S1784" t="str">
            <v>PLNT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154</v>
          </cell>
          <cell r="AE1784" t="str">
            <v>SG</v>
          </cell>
          <cell r="AF1784" t="str">
            <v>154.SG5</v>
          </cell>
        </row>
        <row r="1785">
          <cell r="A1785">
            <v>1785</v>
          </cell>
          <cell r="D1785" t="str">
            <v>SG</v>
          </cell>
          <cell r="E1785" t="str">
            <v>MSS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0.75</v>
          </cell>
          <cell r="N1785">
            <v>0</v>
          </cell>
          <cell r="O1785">
            <v>0</v>
          </cell>
          <cell r="P1785">
            <v>0.75</v>
          </cell>
          <cell r="Q1785">
            <v>0</v>
          </cell>
          <cell r="R1785">
            <v>0</v>
          </cell>
          <cell r="S1785" t="str">
            <v>PLNT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154</v>
          </cell>
          <cell r="AE1785" t="str">
            <v>SG</v>
          </cell>
          <cell r="AF1785" t="str">
            <v>154.SG6</v>
          </cell>
        </row>
        <row r="1786">
          <cell r="A1786">
            <v>1786</v>
          </cell>
          <cell r="D1786" t="str">
            <v>SG</v>
          </cell>
          <cell r="E1786" t="str">
            <v>MSS</v>
          </cell>
          <cell r="F1786">
            <v>4265136.6206717147</v>
          </cell>
          <cell r="G1786">
            <v>3644170.4575177133</v>
          </cell>
          <cell r="H1786">
            <v>35494.324822726652</v>
          </cell>
          <cell r="I1786">
            <v>585471.83833127469</v>
          </cell>
          <cell r="J1786">
            <v>0</v>
          </cell>
          <cell r="K1786">
            <v>0</v>
          </cell>
          <cell r="M1786">
            <v>0.75</v>
          </cell>
          <cell r="N1786">
            <v>2733127.843138285</v>
          </cell>
          <cell r="O1786">
            <v>911042.61437942833</v>
          </cell>
          <cell r="P1786">
            <v>0.75</v>
          </cell>
          <cell r="Q1786">
            <v>26620.743617044987</v>
          </cell>
          <cell r="R1786">
            <v>8873.5812056816631</v>
          </cell>
          <cell r="S1786" t="str">
            <v>PLNT</v>
          </cell>
          <cell r="T1786">
            <v>102928.22512016437</v>
          </cell>
          <cell r="U1786">
            <v>293033.21646472259</v>
          </cell>
          <cell r="V1786">
            <v>110158.03137658001</v>
          </cell>
          <cell r="W1786">
            <v>61591.94869022815</v>
          </cell>
          <cell r="X1786">
            <v>17760.416679579637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154</v>
          </cell>
          <cell r="AE1786" t="str">
            <v>SG</v>
          </cell>
          <cell r="AF1786" t="str">
            <v>154.SG7</v>
          </cell>
        </row>
        <row r="1787">
          <cell r="A1787">
            <v>1787</v>
          </cell>
          <cell r="D1787" t="str">
            <v>SG</v>
          </cell>
          <cell r="E1787" t="str">
            <v>MSS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M1787">
            <v>0.75</v>
          </cell>
          <cell r="N1787">
            <v>0</v>
          </cell>
          <cell r="O1787">
            <v>0</v>
          </cell>
          <cell r="P1787">
            <v>0.75</v>
          </cell>
          <cell r="Q1787">
            <v>0</v>
          </cell>
          <cell r="R1787">
            <v>0</v>
          </cell>
          <cell r="S1787" t="str">
            <v>PLNT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D1787">
            <v>154</v>
          </cell>
          <cell r="AE1787" t="str">
            <v>SG</v>
          </cell>
          <cell r="AF1787" t="str">
            <v>154.SG8</v>
          </cell>
        </row>
        <row r="1788">
          <cell r="A1788">
            <v>1788</v>
          </cell>
          <cell r="F1788">
            <v>99380960.928083539</v>
          </cell>
          <cell r="G1788">
            <v>84911972.127356514</v>
          </cell>
          <cell r="H1788">
            <v>827045.04500035569</v>
          </cell>
          <cell r="I1788">
            <v>13641943.755726669</v>
          </cell>
          <cell r="J1788">
            <v>0</v>
          </cell>
          <cell r="K1788">
            <v>0</v>
          </cell>
          <cell r="N1788">
            <v>63683979.095517382</v>
          </cell>
          <cell r="O1788">
            <v>21227993.031839129</v>
          </cell>
          <cell r="Q1788">
            <v>620283.78375026677</v>
          </cell>
          <cell r="R1788">
            <v>206761.26125008892</v>
          </cell>
          <cell r="T1788">
            <v>2398306.7434433233</v>
          </cell>
          <cell r="U1788">
            <v>6827899.1333986484</v>
          </cell>
          <cell r="V1788">
            <v>2566766.7851695595</v>
          </cell>
          <cell r="W1788">
            <v>1435139.7365799001</v>
          </cell>
          <cell r="X1788">
            <v>413831.35713524005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D1788">
            <v>154</v>
          </cell>
          <cell r="AE1788" t="str">
            <v>NA</v>
          </cell>
          <cell r="AF1788" t="str">
            <v>154.NA1</v>
          </cell>
        </row>
        <row r="1789">
          <cell r="A1789">
            <v>1789</v>
          </cell>
          <cell r="AD1789">
            <v>154</v>
          </cell>
          <cell r="AE1789" t="str">
            <v>NA</v>
          </cell>
          <cell r="AF1789" t="str">
            <v>154.NA2</v>
          </cell>
        </row>
        <row r="1790">
          <cell r="A1790">
            <v>1790</v>
          </cell>
          <cell r="B1790">
            <v>163</v>
          </cell>
          <cell r="C1790" t="str">
            <v>Stores Expense Undistributed</v>
          </cell>
          <cell r="AD1790">
            <v>163</v>
          </cell>
          <cell r="AE1790" t="str">
            <v>NA</v>
          </cell>
          <cell r="AF1790" t="str">
            <v>163.NA</v>
          </cell>
        </row>
        <row r="1791">
          <cell r="A1791">
            <v>1791</v>
          </cell>
          <cell r="D1791" t="str">
            <v>SO</v>
          </cell>
          <cell r="E1791" t="str">
            <v>MSS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0.75</v>
          </cell>
          <cell r="N1791">
            <v>0</v>
          </cell>
          <cell r="O1791">
            <v>0</v>
          </cell>
          <cell r="P1791">
            <v>0.75</v>
          </cell>
          <cell r="Q1791">
            <v>0</v>
          </cell>
          <cell r="R1791">
            <v>0</v>
          </cell>
          <cell r="S1791" t="str">
            <v>PLNT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163</v>
          </cell>
          <cell r="AE1791" t="str">
            <v>SO</v>
          </cell>
          <cell r="AF1791" t="str">
            <v>163.SO</v>
          </cell>
        </row>
        <row r="1792">
          <cell r="A1792">
            <v>1792</v>
          </cell>
          <cell r="AD1792">
            <v>163</v>
          </cell>
          <cell r="AE1792" t="str">
            <v>NA</v>
          </cell>
          <cell r="AF1792" t="str">
            <v>163.NA1</v>
          </cell>
        </row>
        <row r="1793">
          <cell r="A1793">
            <v>1793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N1793">
            <v>0</v>
          </cell>
          <cell r="O1793">
            <v>0</v>
          </cell>
          <cell r="Q1793">
            <v>0</v>
          </cell>
          <cell r="R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163</v>
          </cell>
          <cell r="AE1793" t="str">
            <v>NA</v>
          </cell>
          <cell r="AF1793" t="str">
            <v>163.NA2</v>
          </cell>
        </row>
        <row r="1794">
          <cell r="A1794">
            <v>1794</v>
          </cell>
          <cell r="AD1794">
            <v>163</v>
          </cell>
          <cell r="AE1794" t="str">
            <v>NA</v>
          </cell>
          <cell r="AF1794" t="str">
            <v>163.NA3</v>
          </cell>
        </row>
        <row r="1795">
          <cell r="A1795">
            <v>1795</v>
          </cell>
          <cell r="B1795">
            <v>25318</v>
          </cell>
          <cell r="C1795" t="str">
            <v>Provo Working Capital Deposit</v>
          </cell>
          <cell r="AD1795">
            <v>25318</v>
          </cell>
          <cell r="AE1795" t="str">
            <v>NA</v>
          </cell>
          <cell r="AF1795" t="str">
            <v>25318.NA</v>
          </cell>
        </row>
        <row r="1796">
          <cell r="A1796">
            <v>1796</v>
          </cell>
          <cell r="D1796" t="str">
            <v>SG</v>
          </cell>
          <cell r="E1796" t="str">
            <v>MSS</v>
          </cell>
          <cell r="F1796">
            <v>-117439.60466837168</v>
          </cell>
          <cell r="G1796">
            <v>-100341.43708335387</v>
          </cell>
          <cell r="H1796">
            <v>-977.32847640770399</v>
          </cell>
          <cell r="I1796">
            <v>-16120.839108610106</v>
          </cell>
          <cell r="J1796">
            <v>0</v>
          </cell>
          <cell r="K1796">
            <v>0</v>
          </cell>
          <cell r="M1796">
            <v>0.75</v>
          </cell>
          <cell r="N1796">
            <v>-75256.077812515403</v>
          </cell>
          <cell r="O1796">
            <v>-25085.359270838468</v>
          </cell>
          <cell r="P1796">
            <v>0.75</v>
          </cell>
          <cell r="Q1796">
            <v>-732.99635730577802</v>
          </cell>
          <cell r="R1796">
            <v>-244.332119101926</v>
          </cell>
          <cell r="S1796" t="str">
            <v>PLNT</v>
          </cell>
          <cell r="T1796">
            <v>-2834.1061828461561</v>
          </cell>
          <cell r="U1796">
            <v>-8068.6055704585151</v>
          </cell>
          <cell r="V1796">
            <v>-3033.1773179810148</v>
          </cell>
          <cell r="W1796">
            <v>-1695.920845742065</v>
          </cell>
          <cell r="X1796">
            <v>-489.02919158235522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D1796">
            <v>25318</v>
          </cell>
          <cell r="AE1796" t="str">
            <v>SG</v>
          </cell>
          <cell r="AF1796" t="str">
            <v>25318.SG</v>
          </cell>
        </row>
        <row r="1797">
          <cell r="A1797">
            <v>1797</v>
          </cell>
          <cell r="AD1797">
            <v>25318</v>
          </cell>
          <cell r="AE1797" t="str">
            <v>NA</v>
          </cell>
          <cell r="AF1797" t="str">
            <v>25318.NA1</v>
          </cell>
        </row>
        <row r="1798">
          <cell r="A1798">
            <v>1798</v>
          </cell>
          <cell r="F1798">
            <v>-117439.60466837168</v>
          </cell>
          <cell r="G1798">
            <v>-100341.43708335387</v>
          </cell>
          <cell r="H1798">
            <v>-977.32847640770399</v>
          </cell>
          <cell r="I1798">
            <v>-16120.839108610106</v>
          </cell>
          <cell r="J1798">
            <v>0</v>
          </cell>
          <cell r="K1798">
            <v>0</v>
          </cell>
          <cell r="N1798">
            <v>-75256.077812515403</v>
          </cell>
          <cell r="O1798">
            <v>-25085.359270838468</v>
          </cell>
          <cell r="Q1798">
            <v>-732.99635730577802</v>
          </cell>
          <cell r="R1798">
            <v>-244.332119101926</v>
          </cell>
          <cell r="T1798">
            <v>-2834.1061828461561</v>
          </cell>
          <cell r="U1798">
            <v>-8068.6055704585151</v>
          </cell>
          <cell r="V1798">
            <v>-3033.1773179810148</v>
          </cell>
          <cell r="W1798">
            <v>-1695.920845742065</v>
          </cell>
          <cell r="X1798">
            <v>-489.02919158235522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D1798">
            <v>25318</v>
          </cell>
          <cell r="AE1798" t="str">
            <v>NA</v>
          </cell>
          <cell r="AF1798" t="str">
            <v>25318.NA2</v>
          </cell>
        </row>
        <row r="1799">
          <cell r="A1799">
            <v>1799</v>
          </cell>
          <cell r="AD1799">
            <v>25318</v>
          </cell>
          <cell r="AE1799" t="str">
            <v>NA</v>
          </cell>
          <cell r="AF1799" t="str">
            <v>25318.NA3</v>
          </cell>
        </row>
        <row r="1800">
          <cell r="A1800">
            <v>1800</v>
          </cell>
          <cell r="C1800" t="str">
            <v>Total Materials &amp; Supplies</v>
          </cell>
          <cell r="F1800">
            <v>99263521.32341516</v>
          </cell>
          <cell r="G1800">
            <v>84811630.690273166</v>
          </cell>
          <cell r="H1800">
            <v>826067.71652394801</v>
          </cell>
          <cell r="I1800">
            <v>13625822.916618058</v>
          </cell>
          <cell r="J1800">
            <v>0</v>
          </cell>
          <cell r="K1800">
            <v>0</v>
          </cell>
          <cell r="N1800">
            <v>63608723.017704867</v>
          </cell>
          <cell r="O1800">
            <v>21202907.672568291</v>
          </cell>
          <cell r="Q1800">
            <v>619550.78739296098</v>
          </cell>
          <cell r="R1800">
            <v>206516.929130987</v>
          </cell>
          <cell r="T1800">
            <v>2395472.6372604771</v>
          </cell>
          <cell r="U1800">
            <v>6819830.5278281895</v>
          </cell>
          <cell r="V1800">
            <v>2563733.6078515784</v>
          </cell>
          <cell r="W1800">
            <v>1433443.815734158</v>
          </cell>
          <cell r="X1800">
            <v>413342.3279436577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D1800">
            <v>25318</v>
          </cell>
          <cell r="AE1800" t="str">
            <v>NA</v>
          </cell>
          <cell r="AF1800" t="str">
            <v>25318.NA4</v>
          </cell>
        </row>
        <row r="1801">
          <cell r="A1801">
            <v>1801</v>
          </cell>
          <cell r="AD1801">
            <v>25318</v>
          </cell>
          <cell r="AE1801" t="str">
            <v>NA</v>
          </cell>
          <cell r="AF1801" t="str">
            <v>25318.NA5</v>
          </cell>
        </row>
        <row r="1802">
          <cell r="A1802">
            <v>1802</v>
          </cell>
          <cell r="B1802">
            <v>165</v>
          </cell>
          <cell r="C1802" t="str">
            <v>Prepayments</v>
          </cell>
          <cell r="AD1802">
            <v>165</v>
          </cell>
          <cell r="AE1802" t="str">
            <v>NA</v>
          </cell>
          <cell r="AF1802" t="str">
            <v>165.NA</v>
          </cell>
        </row>
        <row r="1803">
          <cell r="A1803">
            <v>1803</v>
          </cell>
          <cell r="D1803" t="str">
            <v>S</v>
          </cell>
          <cell r="E1803" t="str">
            <v>DMSC</v>
          </cell>
          <cell r="F1803">
            <v>3285942.2076923102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3285942.2076923102</v>
          </cell>
          <cell r="M1803">
            <v>0.75</v>
          </cell>
          <cell r="N1803">
            <v>0</v>
          </cell>
          <cell r="O1803">
            <v>0</v>
          </cell>
          <cell r="P1803">
            <v>0.75</v>
          </cell>
          <cell r="Q1803">
            <v>0</v>
          </cell>
          <cell r="R1803">
            <v>0</v>
          </cell>
          <cell r="S1803" t="str">
            <v>PLNT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D1803">
            <v>165</v>
          </cell>
          <cell r="AE1803" t="str">
            <v>S</v>
          </cell>
          <cell r="AF1803" t="str">
            <v>165.S</v>
          </cell>
        </row>
        <row r="1804">
          <cell r="A1804">
            <v>1804</v>
          </cell>
          <cell r="D1804" t="str">
            <v>GPS</v>
          </cell>
          <cell r="E1804" t="str">
            <v>GP</v>
          </cell>
          <cell r="F1804">
            <v>2268202.9340099725</v>
          </cell>
          <cell r="G1804">
            <v>1098233.8112098551</v>
          </cell>
          <cell r="H1804">
            <v>554946.69721249724</v>
          </cell>
          <cell r="I1804">
            <v>601283.87122573669</v>
          </cell>
          <cell r="J1804">
            <v>13738.554361883827</v>
          </cell>
          <cell r="K1804">
            <v>0</v>
          </cell>
          <cell r="M1804">
            <v>0.75</v>
          </cell>
          <cell r="N1804">
            <v>823675.35840739135</v>
          </cell>
          <cell r="O1804">
            <v>274558.45280246378</v>
          </cell>
          <cell r="P1804">
            <v>0.75</v>
          </cell>
          <cell r="Q1804">
            <v>416210.02290937293</v>
          </cell>
          <cell r="R1804">
            <v>138736.67430312431</v>
          </cell>
          <cell r="S1804" t="str">
            <v>PLNT</v>
          </cell>
          <cell r="T1804">
            <v>105708.04197012146</v>
          </cell>
          <cell r="U1804">
            <v>300947.26211910718</v>
          </cell>
          <cell r="V1804">
            <v>113133.10601156201</v>
          </cell>
          <cell r="W1804">
            <v>63255.382958048307</v>
          </cell>
          <cell r="X1804">
            <v>18240.078166897776</v>
          </cell>
          <cell r="Y1804">
            <v>0</v>
          </cell>
          <cell r="Z1804">
            <v>0</v>
          </cell>
          <cell r="AA1804">
            <v>0</v>
          </cell>
          <cell r="AB1804">
            <v>0</v>
          </cell>
          <cell r="AD1804">
            <v>165</v>
          </cell>
          <cell r="AE1804" t="str">
            <v>GPS</v>
          </cell>
          <cell r="AF1804" t="str">
            <v>165.GPS</v>
          </cell>
        </row>
        <row r="1805">
          <cell r="A1805">
            <v>1805</v>
          </cell>
          <cell r="D1805" t="str">
            <v>SG</v>
          </cell>
          <cell r="E1805" t="str">
            <v>PT</v>
          </cell>
          <cell r="F1805">
            <v>1672942.9687439634</v>
          </cell>
          <cell r="G1805">
            <v>1117383.3571906262</v>
          </cell>
          <cell r="H1805">
            <v>555559.61155333708</v>
          </cell>
          <cell r="I1805">
            <v>0</v>
          </cell>
          <cell r="J1805">
            <v>0</v>
          </cell>
          <cell r="K1805">
            <v>0</v>
          </cell>
          <cell r="M1805">
            <v>0.75</v>
          </cell>
          <cell r="N1805">
            <v>838037.51789296966</v>
          </cell>
          <cell r="O1805">
            <v>279345.83929765655</v>
          </cell>
          <cell r="P1805">
            <v>0.75</v>
          </cell>
          <cell r="Q1805">
            <v>416669.70866500284</v>
          </cell>
          <cell r="R1805">
            <v>138889.90288833427</v>
          </cell>
          <cell r="S1805" t="str">
            <v>PLNT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165</v>
          </cell>
          <cell r="AE1805" t="str">
            <v>SG</v>
          </cell>
          <cell r="AF1805" t="str">
            <v>165.SG</v>
          </cell>
        </row>
        <row r="1806">
          <cell r="A1806">
            <v>1806</v>
          </cell>
          <cell r="D1806" t="str">
            <v>SE</v>
          </cell>
          <cell r="E1806" t="str">
            <v>P</v>
          </cell>
          <cell r="F1806">
            <v>-9763.1712332870829</v>
          </cell>
          <cell r="G1806">
            <v>-9763.1712332870829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M1806">
            <v>0.75</v>
          </cell>
          <cell r="N1806">
            <v>-7322.3784249653127</v>
          </cell>
          <cell r="O1806">
            <v>-2440.7928083217707</v>
          </cell>
          <cell r="P1806">
            <v>0.75</v>
          </cell>
          <cell r="Q1806">
            <v>0</v>
          </cell>
          <cell r="R1806">
            <v>0</v>
          </cell>
          <cell r="S1806" t="str">
            <v>PLNT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165</v>
          </cell>
          <cell r="AE1806" t="str">
            <v>SE</v>
          </cell>
          <cell r="AF1806" t="str">
            <v>165.SE</v>
          </cell>
        </row>
        <row r="1807">
          <cell r="A1807">
            <v>1807</v>
          </cell>
          <cell r="D1807" t="str">
            <v>SO</v>
          </cell>
          <cell r="E1807" t="str">
            <v>PTD</v>
          </cell>
          <cell r="F1807">
            <v>8929548.7559080571</v>
          </cell>
          <cell r="G1807">
            <v>4396981.3048504805</v>
          </cell>
          <cell r="H1807">
            <v>2186165.7505547381</v>
          </cell>
          <cell r="I1807">
            <v>2346401.7005028375</v>
          </cell>
          <cell r="J1807">
            <v>0</v>
          </cell>
          <cell r="K1807">
            <v>0</v>
          </cell>
          <cell r="M1807">
            <v>0.75</v>
          </cell>
          <cell r="N1807">
            <v>3297735.9786378602</v>
          </cell>
          <cell r="O1807">
            <v>1099245.3262126201</v>
          </cell>
          <cell r="P1807">
            <v>0.75</v>
          </cell>
          <cell r="Q1807">
            <v>1639624.3129160535</v>
          </cell>
          <cell r="R1807">
            <v>546541.43763868453</v>
          </cell>
          <cell r="S1807" t="str">
            <v>PLNT</v>
          </cell>
          <cell r="T1807">
            <v>412506.54026340984</v>
          </cell>
          <cell r="U1807">
            <v>1174392.3317923869</v>
          </cell>
          <cell r="V1807">
            <v>441481.51153224317</v>
          </cell>
          <cell r="W1807">
            <v>246842.70648430762</v>
          </cell>
          <cell r="X1807">
            <v>71178.610430489993</v>
          </cell>
          <cell r="Y1807">
            <v>0</v>
          </cell>
          <cell r="Z1807">
            <v>0</v>
          </cell>
          <cell r="AA1807">
            <v>0</v>
          </cell>
          <cell r="AB1807">
            <v>0</v>
          </cell>
          <cell r="AD1807">
            <v>165</v>
          </cell>
          <cell r="AE1807" t="str">
            <v>SO</v>
          </cell>
          <cell r="AF1807" t="str">
            <v>165.SO</v>
          </cell>
        </row>
        <row r="1808">
          <cell r="A1808">
            <v>1808</v>
          </cell>
          <cell r="F1808">
            <v>16146873.695121016</v>
          </cell>
          <cell r="G1808">
            <v>6602835.3020176748</v>
          </cell>
          <cell r="H1808">
            <v>3296672.0593205723</v>
          </cell>
          <cell r="I1808">
            <v>2947685.5717285741</v>
          </cell>
          <cell r="J1808">
            <v>13738.554361883827</v>
          </cell>
          <cell r="K1808">
            <v>3285942.2076923102</v>
          </cell>
          <cell r="N1808">
            <v>4952126.4765132554</v>
          </cell>
          <cell r="O1808">
            <v>1650708.8255044187</v>
          </cell>
          <cell r="Q1808">
            <v>2472504.0444904291</v>
          </cell>
          <cell r="R1808">
            <v>824168.01483014307</v>
          </cell>
          <cell r="T1808">
            <v>518214.58223353128</v>
          </cell>
          <cell r="U1808">
            <v>1475339.5939114941</v>
          </cell>
          <cell r="V1808">
            <v>554614.61754380516</v>
          </cell>
          <cell r="W1808">
            <v>310098.08944235591</v>
          </cell>
          <cell r="X1808">
            <v>89418.688597387765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D1808">
            <v>165</v>
          </cell>
          <cell r="AE1808" t="str">
            <v>NA</v>
          </cell>
          <cell r="AF1808" t="str">
            <v>165.NA1</v>
          </cell>
        </row>
        <row r="1809">
          <cell r="A1809">
            <v>1809</v>
          </cell>
          <cell r="AD1809">
            <v>165</v>
          </cell>
          <cell r="AE1809" t="str">
            <v>NA</v>
          </cell>
          <cell r="AF1809" t="str">
            <v>165.NA2</v>
          </cell>
        </row>
        <row r="1810">
          <cell r="A1810">
            <v>1810</v>
          </cell>
          <cell r="B1810" t="str">
            <v>182M</v>
          </cell>
          <cell r="C1810" t="str">
            <v>Misc Regulatory Assets</v>
          </cell>
          <cell r="AD1810" t="str">
            <v>182M</v>
          </cell>
          <cell r="AE1810" t="str">
            <v>NA</v>
          </cell>
          <cell r="AF1810" t="str">
            <v>182M.NA</v>
          </cell>
        </row>
        <row r="1811">
          <cell r="A1811">
            <v>1811</v>
          </cell>
          <cell r="D1811" t="str">
            <v>S</v>
          </cell>
          <cell r="E1811" t="str">
            <v>DDS2</v>
          </cell>
          <cell r="F1811">
            <v>13010161.1530769</v>
          </cell>
          <cell r="G1811">
            <v>11940178.947002916</v>
          </cell>
          <cell r="H1811">
            <v>-189708.5658708644</v>
          </cell>
          <cell r="I1811">
            <v>-684195.84248506848</v>
          </cell>
          <cell r="J1811">
            <v>1910254.9576335566</v>
          </cell>
          <cell r="K1811">
            <v>33631.656796360316</v>
          </cell>
          <cell r="M1811">
            <v>0.75</v>
          </cell>
          <cell r="N1811">
            <v>8955134.2102521863</v>
          </cell>
          <cell r="O1811">
            <v>2985044.7367507289</v>
          </cell>
          <cell r="P1811">
            <v>0.75</v>
          </cell>
          <cell r="Q1811">
            <v>-142281.4244031483</v>
          </cell>
          <cell r="R1811">
            <v>-47427.141467716101</v>
          </cell>
          <cell r="S1811" t="str">
            <v>PLNT</v>
          </cell>
          <cell r="T1811">
            <v>-120284.28882643627</v>
          </cell>
          <cell r="U1811">
            <v>-342445.34969715629</v>
          </cell>
          <cell r="V1811">
            <v>-128733.20653477736</v>
          </cell>
          <cell r="W1811">
            <v>-71977.766419165229</v>
          </cell>
          <cell r="X1811">
            <v>-20755.231007533395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D1811" t="str">
            <v>182M</v>
          </cell>
          <cell r="AE1811" t="str">
            <v>S</v>
          </cell>
          <cell r="AF1811" t="str">
            <v>182M.S</v>
          </cell>
        </row>
        <row r="1812">
          <cell r="A1812">
            <v>1812</v>
          </cell>
          <cell r="D1812" t="str">
            <v>SG</v>
          </cell>
          <cell r="E1812" t="str">
            <v>DEFSG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0.75</v>
          </cell>
          <cell r="N1812">
            <v>0</v>
          </cell>
          <cell r="O1812">
            <v>0</v>
          </cell>
          <cell r="P1812">
            <v>0.75</v>
          </cell>
          <cell r="Q1812">
            <v>0</v>
          </cell>
          <cell r="R1812">
            <v>0</v>
          </cell>
          <cell r="S1812" t="str">
            <v>PLNT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D1812" t="str">
            <v>182M</v>
          </cell>
          <cell r="AE1812" t="str">
            <v>SG</v>
          </cell>
          <cell r="AF1812" t="str">
            <v>182M.SG</v>
          </cell>
        </row>
        <row r="1813">
          <cell r="A1813">
            <v>1813</v>
          </cell>
          <cell r="D1813" t="str">
            <v>SGCT</v>
          </cell>
          <cell r="E1813" t="str">
            <v>P</v>
          </cell>
          <cell r="F1813">
            <v>523267.85616283363</v>
          </cell>
          <cell r="G1813">
            <v>523267.85616283363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0.75</v>
          </cell>
          <cell r="N1813">
            <v>392450.89212212525</v>
          </cell>
          <cell r="O1813">
            <v>130816.96404070841</v>
          </cell>
          <cell r="P1813">
            <v>0.75</v>
          </cell>
          <cell r="Q1813">
            <v>0</v>
          </cell>
          <cell r="R1813">
            <v>0</v>
          </cell>
          <cell r="S1813" t="str">
            <v>PLNT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 t="str">
            <v>182M</v>
          </cell>
          <cell r="AE1813" t="str">
            <v>SGCT</v>
          </cell>
          <cell r="AF1813" t="str">
            <v>182M.SGCT</v>
          </cell>
        </row>
        <row r="1814">
          <cell r="A1814">
            <v>1814</v>
          </cell>
          <cell r="D1814" t="str">
            <v>SG-P</v>
          </cell>
          <cell r="E1814" t="str">
            <v>DEFSG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M1814">
            <v>0.75</v>
          </cell>
          <cell r="N1814">
            <v>0</v>
          </cell>
          <cell r="O1814">
            <v>0</v>
          </cell>
          <cell r="P1814">
            <v>0.75</v>
          </cell>
          <cell r="Q1814">
            <v>0</v>
          </cell>
          <cell r="R1814">
            <v>0</v>
          </cell>
          <cell r="S1814" t="str">
            <v>PLNT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 t="str">
            <v>182M</v>
          </cell>
          <cell r="AE1814" t="str">
            <v>SG-P</v>
          </cell>
          <cell r="AF1814" t="str">
            <v>182M.SG-P</v>
          </cell>
        </row>
        <row r="1815">
          <cell r="A1815">
            <v>1815</v>
          </cell>
          <cell r="D1815" t="str">
            <v>SE</v>
          </cell>
          <cell r="E1815" t="str">
            <v>P</v>
          </cell>
          <cell r="F1815">
            <v>90314439.760263011</v>
          </cell>
          <cell r="G1815">
            <v>90314439.760263011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M1815">
            <v>0.75</v>
          </cell>
          <cell r="N1815">
            <v>67735829.820197254</v>
          </cell>
          <cell r="O1815">
            <v>22578609.940065753</v>
          </cell>
          <cell r="P1815">
            <v>0.75</v>
          </cell>
          <cell r="Q1815">
            <v>0</v>
          </cell>
          <cell r="R1815">
            <v>0</v>
          </cell>
          <cell r="S1815" t="str">
            <v>PLNT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  <cell r="AB1815">
            <v>0</v>
          </cell>
          <cell r="AD1815" t="str">
            <v>182M</v>
          </cell>
          <cell r="AE1815" t="str">
            <v>SE</v>
          </cell>
          <cell r="AF1815" t="str">
            <v>182M.SE</v>
          </cell>
        </row>
        <row r="1816">
          <cell r="A1816">
            <v>1816</v>
          </cell>
          <cell r="D1816" t="str">
            <v>SG</v>
          </cell>
          <cell r="E1816" t="str">
            <v>P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M1816">
            <v>0.75</v>
          </cell>
          <cell r="N1816">
            <v>0</v>
          </cell>
          <cell r="O1816">
            <v>0</v>
          </cell>
          <cell r="P1816">
            <v>0.75</v>
          </cell>
          <cell r="Q1816">
            <v>0</v>
          </cell>
          <cell r="R1816">
            <v>0</v>
          </cell>
          <cell r="S1816" t="str">
            <v>PLNT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  <cell r="X1816">
            <v>0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D1816" t="str">
            <v>182M</v>
          </cell>
          <cell r="AE1816" t="str">
            <v>SG</v>
          </cell>
          <cell r="AF1816" t="str">
            <v>182M.SG1</v>
          </cell>
        </row>
        <row r="1817">
          <cell r="A1817">
            <v>1817</v>
          </cell>
          <cell r="D1817" t="str">
            <v>SO</v>
          </cell>
          <cell r="E1817" t="str">
            <v>DDSO2</v>
          </cell>
          <cell r="F1817">
            <v>220194733.86299321</v>
          </cell>
          <cell r="G1817">
            <v>99499740.670569941</v>
          </cell>
          <cell r="H1817">
            <v>19198351.844565619</v>
          </cell>
          <cell r="I1817">
            <v>71252152.80943875</v>
          </cell>
          <cell r="J1817">
            <v>28869543.423340816</v>
          </cell>
          <cell r="K1817">
            <v>1374945.1150780993</v>
          </cell>
          <cell r="M1817">
            <v>0.75</v>
          </cell>
          <cell r="N1817">
            <v>74624805.502927452</v>
          </cell>
          <cell r="O1817">
            <v>24874935.167642485</v>
          </cell>
          <cell r="P1817">
            <v>0.75</v>
          </cell>
          <cell r="Q1817">
            <v>14398763.883424215</v>
          </cell>
          <cell r="R1817">
            <v>4799587.9611414047</v>
          </cell>
          <cell r="S1817" t="str">
            <v>PLNT</v>
          </cell>
          <cell r="T1817">
            <v>12526405.446877502</v>
          </cell>
          <cell r="U1817">
            <v>35662257.602852881</v>
          </cell>
          <cell r="V1817">
            <v>13406275.709524166</v>
          </cell>
          <cell r="W1817">
            <v>7495764.3606148828</v>
          </cell>
          <cell r="X1817">
            <v>2161449.6895693205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 t="str">
            <v>182M</v>
          </cell>
          <cell r="AE1817" t="str">
            <v>SO</v>
          </cell>
          <cell r="AF1817" t="str">
            <v>182M.SO</v>
          </cell>
        </row>
        <row r="1818">
          <cell r="A1818">
            <v>1818</v>
          </cell>
          <cell r="F1818">
            <v>324042602.63249594</v>
          </cell>
          <cell r="G1818">
            <v>202277627.23399872</v>
          </cell>
          <cell r="H1818">
            <v>19008643.278694753</v>
          </cell>
          <cell r="I1818">
            <v>70567956.96695368</v>
          </cell>
          <cell r="J1818">
            <v>30779798.380974371</v>
          </cell>
          <cell r="K1818">
            <v>1408576.7718744597</v>
          </cell>
          <cell r="N1818">
            <v>151708220.42549902</v>
          </cell>
          <cell r="O1818">
            <v>50569406.808499679</v>
          </cell>
          <cell r="Q1818">
            <v>14256482.459021067</v>
          </cell>
          <cell r="R1818">
            <v>4752160.8196736882</v>
          </cell>
          <cell r="T1818">
            <v>12406121.158051066</v>
          </cell>
          <cell r="U1818">
            <v>35319812.253155723</v>
          </cell>
          <cell r="V1818">
            <v>13277542.502989389</v>
          </cell>
          <cell r="W1818">
            <v>7423786.5941957179</v>
          </cell>
          <cell r="X1818">
            <v>2140694.4585617869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 t="str">
            <v>182M</v>
          </cell>
          <cell r="AE1818" t="str">
            <v>NA</v>
          </cell>
          <cell r="AF1818" t="str">
            <v>182M.NA1</v>
          </cell>
        </row>
        <row r="1819">
          <cell r="A1819">
            <v>1819</v>
          </cell>
          <cell r="AD1819" t="str">
            <v>182M</v>
          </cell>
          <cell r="AE1819" t="str">
            <v>NA</v>
          </cell>
          <cell r="AF1819" t="str">
            <v>182M.NA2</v>
          </cell>
        </row>
        <row r="1820">
          <cell r="A1820">
            <v>1820</v>
          </cell>
          <cell r="B1820" t="str">
            <v>186M</v>
          </cell>
          <cell r="C1820" t="str">
            <v>Misc Deferred Debits</v>
          </cell>
          <cell r="AD1820" t="str">
            <v>186M</v>
          </cell>
          <cell r="AE1820" t="str">
            <v>NA</v>
          </cell>
          <cell r="AF1820" t="str">
            <v>186M.NA</v>
          </cell>
        </row>
        <row r="1821">
          <cell r="A1821">
            <v>1821</v>
          </cell>
          <cell r="D1821" t="str">
            <v>S</v>
          </cell>
          <cell r="E1821" t="str">
            <v>LABOR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0.75</v>
          </cell>
          <cell r="N1821">
            <v>0</v>
          </cell>
          <cell r="O1821">
            <v>0</v>
          </cell>
          <cell r="P1821">
            <v>0.75</v>
          </cell>
          <cell r="Q1821">
            <v>0</v>
          </cell>
          <cell r="R1821">
            <v>0</v>
          </cell>
          <cell r="S1821" t="str">
            <v>PLNT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B1821">
            <v>0</v>
          </cell>
          <cell r="AD1821" t="str">
            <v>186M</v>
          </cell>
          <cell r="AE1821" t="str">
            <v>S</v>
          </cell>
          <cell r="AF1821" t="str">
            <v>186M.S</v>
          </cell>
        </row>
        <row r="1822">
          <cell r="A1822">
            <v>1822</v>
          </cell>
          <cell r="D1822" t="str">
            <v>SG</v>
          </cell>
          <cell r="E1822" t="str">
            <v>P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0.75</v>
          </cell>
          <cell r="N1822">
            <v>0</v>
          </cell>
          <cell r="O1822">
            <v>0</v>
          </cell>
          <cell r="P1822">
            <v>0.75</v>
          </cell>
          <cell r="Q1822">
            <v>0</v>
          </cell>
          <cell r="R1822">
            <v>0</v>
          </cell>
          <cell r="S1822" t="str">
            <v>PLNT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  <cell r="AB1822">
            <v>0</v>
          </cell>
          <cell r="AD1822" t="str">
            <v>186M</v>
          </cell>
          <cell r="AE1822" t="str">
            <v>SG</v>
          </cell>
          <cell r="AF1822" t="str">
            <v>186M.SG</v>
          </cell>
        </row>
        <row r="1823">
          <cell r="A1823">
            <v>1823</v>
          </cell>
          <cell r="D1823" t="str">
            <v>SG</v>
          </cell>
          <cell r="E1823" t="str">
            <v>P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0.75</v>
          </cell>
          <cell r="N1823">
            <v>0</v>
          </cell>
          <cell r="O1823">
            <v>0</v>
          </cell>
          <cell r="P1823">
            <v>0.75</v>
          </cell>
          <cell r="Q1823">
            <v>0</v>
          </cell>
          <cell r="R1823">
            <v>0</v>
          </cell>
          <cell r="S1823" t="str">
            <v>PLNT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 t="str">
            <v>186M</v>
          </cell>
          <cell r="AE1823" t="str">
            <v>SG</v>
          </cell>
          <cell r="AF1823" t="str">
            <v>186M.SG1</v>
          </cell>
        </row>
        <row r="1824">
          <cell r="A1824">
            <v>1824</v>
          </cell>
          <cell r="D1824" t="str">
            <v>SG</v>
          </cell>
          <cell r="E1824" t="str">
            <v>DEFSG</v>
          </cell>
          <cell r="F1824">
            <v>21847633.496720735</v>
          </cell>
          <cell r="G1824">
            <v>16360179.77456926</v>
          </cell>
          <cell r="H1824">
            <v>5487453.7221514741</v>
          </cell>
          <cell r="I1824">
            <v>0</v>
          </cell>
          <cell r="J1824">
            <v>0</v>
          </cell>
          <cell r="K1824">
            <v>0</v>
          </cell>
          <cell r="M1824">
            <v>0.75</v>
          </cell>
          <cell r="N1824">
            <v>12270134.830926945</v>
          </cell>
          <cell r="O1824">
            <v>4090044.943642315</v>
          </cell>
          <cell r="P1824">
            <v>0.75</v>
          </cell>
          <cell r="Q1824">
            <v>4115590.2916136058</v>
          </cell>
          <cell r="R1824">
            <v>1371863.4305378685</v>
          </cell>
          <cell r="S1824" t="str">
            <v>PLNT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 t="str">
            <v>186M</v>
          </cell>
          <cell r="AE1824" t="str">
            <v>SG</v>
          </cell>
          <cell r="AF1824" t="str">
            <v>186M.SG2</v>
          </cell>
        </row>
        <row r="1825">
          <cell r="A1825">
            <v>1825</v>
          </cell>
          <cell r="D1825" t="str">
            <v>SO</v>
          </cell>
          <cell r="E1825" t="str">
            <v>LABOR</v>
          </cell>
          <cell r="F1825">
            <v>102450.53810355192</v>
          </cell>
          <cell r="G1825">
            <v>47218.644380233774</v>
          </cell>
          <cell r="H1825">
            <v>8938.3905965463819</v>
          </cell>
          <cell r="I1825">
            <v>32236.866356512295</v>
          </cell>
          <cell r="J1825">
            <v>14056.636770259471</v>
          </cell>
          <cell r="K1825">
            <v>0</v>
          </cell>
          <cell r="M1825">
            <v>0.75</v>
          </cell>
          <cell r="N1825">
            <v>35413.983285175331</v>
          </cell>
          <cell r="O1825">
            <v>11804.661095058444</v>
          </cell>
          <cell r="P1825">
            <v>0.75</v>
          </cell>
          <cell r="Q1825">
            <v>6703.7929474097864</v>
          </cell>
          <cell r="R1825">
            <v>2234.5976491365955</v>
          </cell>
          <cell r="S1825" t="str">
            <v>PLNT</v>
          </cell>
          <cell r="T1825">
            <v>5667.3664218744116</v>
          </cell>
          <cell r="U1825">
            <v>16134.802767143769</v>
          </cell>
          <cell r="V1825">
            <v>6065.4492720006256</v>
          </cell>
          <cell r="W1825">
            <v>3391.3354811791714</v>
          </cell>
          <cell r="X1825">
            <v>977.91241431432093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D1825" t="str">
            <v>186M</v>
          </cell>
          <cell r="AE1825" t="str">
            <v>SO</v>
          </cell>
          <cell r="AF1825" t="str">
            <v>186M.SO</v>
          </cell>
        </row>
        <row r="1826">
          <cell r="A1826">
            <v>1826</v>
          </cell>
          <cell r="D1826" t="str">
            <v>SE</v>
          </cell>
          <cell r="E1826" t="str">
            <v>P</v>
          </cell>
          <cell r="F1826">
            <v>1354567.1105200206</v>
          </cell>
          <cell r="G1826">
            <v>1354567.1105200206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0.75</v>
          </cell>
          <cell r="N1826">
            <v>1015925.3328900154</v>
          </cell>
          <cell r="O1826">
            <v>338641.77763000515</v>
          </cell>
          <cell r="P1826">
            <v>0.75</v>
          </cell>
          <cell r="Q1826">
            <v>0</v>
          </cell>
          <cell r="R1826">
            <v>0</v>
          </cell>
          <cell r="S1826" t="str">
            <v>PLNT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 t="str">
            <v>186M</v>
          </cell>
          <cell r="AE1826" t="str">
            <v>SE</v>
          </cell>
          <cell r="AF1826" t="str">
            <v>186M.SE</v>
          </cell>
        </row>
        <row r="1827">
          <cell r="A1827">
            <v>1827</v>
          </cell>
          <cell r="D1827" t="str">
            <v>SNPPS</v>
          </cell>
          <cell r="E1827" t="str">
            <v>P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0.75</v>
          </cell>
          <cell r="N1827">
            <v>0</v>
          </cell>
          <cell r="O1827">
            <v>0</v>
          </cell>
          <cell r="P1827">
            <v>0.75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 t="str">
            <v>186M</v>
          </cell>
          <cell r="AE1827" t="str">
            <v>SNPPS</v>
          </cell>
          <cell r="AF1827" t="str">
            <v>186M.SNPPS</v>
          </cell>
        </row>
        <row r="1828">
          <cell r="A1828">
            <v>1828</v>
          </cell>
          <cell r="D1828" t="str">
            <v>EXCTAX</v>
          </cell>
          <cell r="E1828" t="str">
            <v>GP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0.75</v>
          </cell>
          <cell r="N1828">
            <v>0</v>
          </cell>
          <cell r="O1828">
            <v>0</v>
          </cell>
          <cell r="P1828">
            <v>0.75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 t="str">
            <v>186M</v>
          </cell>
          <cell r="AE1828" t="str">
            <v>EXCTAX</v>
          </cell>
          <cell r="AF1828" t="str">
            <v>186M.EXCTAX</v>
          </cell>
        </row>
        <row r="1829">
          <cell r="A1829">
            <v>1829</v>
          </cell>
          <cell r="F1829">
            <v>23304651.145344306</v>
          </cell>
          <cell r="G1829">
            <v>17761965.529469516</v>
          </cell>
          <cell r="H1829">
            <v>5496392.1127480203</v>
          </cell>
          <cell r="I1829">
            <v>32236.866356512295</v>
          </cell>
          <cell r="J1829">
            <v>14056.636770259471</v>
          </cell>
          <cell r="K1829">
            <v>0</v>
          </cell>
          <cell r="N1829">
            <v>13321474.147102136</v>
          </cell>
          <cell r="O1829">
            <v>4440491.382367379</v>
          </cell>
          <cell r="Q1829">
            <v>4122294.0845610155</v>
          </cell>
          <cell r="R1829">
            <v>1374098.0281870051</v>
          </cell>
          <cell r="T1829">
            <v>5667.3664218744116</v>
          </cell>
          <cell r="U1829">
            <v>16134.802767143769</v>
          </cell>
          <cell r="V1829">
            <v>6065.4492720006256</v>
          </cell>
          <cell r="W1829">
            <v>3391.3354811791714</v>
          </cell>
          <cell r="X1829">
            <v>977.91241431432093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 t="str">
            <v>186M</v>
          </cell>
          <cell r="AE1829" t="str">
            <v>NA</v>
          </cell>
          <cell r="AF1829" t="str">
            <v>186M.NA1</v>
          </cell>
        </row>
        <row r="1830">
          <cell r="A1830">
            <v>1830</v>
          </cell>
          <cell r="AD1830" t="str">
            <v>186M</v>
          </cell>
          <cell r="AE1830" t="str">
            <v>NA</v>
          </cell>
          <cell r="AF1830" t="str">
            <v>186M.NA2</v>
          </cell>
        </row>
        <row r="1831">
          <cell r="A1831">
            <v>1831</v>
          </cell>
          <cell r="B1831" t="str">
            <v>Working Capital</v>
          </cell>
          <cell r="AD1831" t="str">
            <v>Working Capital</v>
          </cell>
          <cell r="AE1831" t="str">
            <v>NA</v>
          </cell>
          <cell r="AF1831" t="str">
            <v>Working Capital.NA</v>
          </cell>
        </row>
        <row r="1832">
          <cell r="A1832">
            <v>1832</v>
          </cell>
          <cell r="B1832" t="str">
            <v>CWC</v>
          </cell>
          <cell r="C1832" t="str">
            <v>Cash Working Capital</v>
          </cell>
          <cell r="AD1832" t="str">
            <v>CWC</v>
          </cell>
          <cell r="AE1832" t="str">
            <v>NA</v>
          </cell>
          <cell r="AF1832" t="str">
            <v>CWC.NA</v>
          </cell>
        </row>
        <row r="1833">
          <cell r="A1833">
            <v>1833</v>
          </cell>
          <cell r="D1833" t="str">
            <v>S</v>
          </cell>
          <cell r="E1833" t="str">
            <v>CWC</v>
          </cell>
          <cell r="F1833">
            <v>14210889.256754898</v>
          </cell>
          <cell r="G1833">
            <v>10439800.611569885</v>
          </cell>
          <cell r="H1833">
            <v>1612573.9687693361</v>
          </cell>
          <cell r="I1833">
            <v>1639845.83217687</v>
          </cell>
          <cell r="J1833">
            <v>427130.37715727038</v>
          </cell>
          <cell r="K1833">
            <v>91538.467081536335</v>
          </cell>
          <cell r="M1833">
            <v>0.75</v>
          </cell>
          <cell r="N1833">
            <v>7829850.4586774139</v>
          </cell>
          <cell r="O1833">
            <v>2609950.1528924713</v>
          </cell>
          <cell r="P1833">
            <v>0.75</v>
          </cell>
          <cell r="Q1833">
            <v>1209430.4765770021</v>
          </cell>
          <cell r="R1833">
            <v>403143.49219233403</v>
          </cell>
          <cell r="S1833" t="str">
            <v>PLNT</v>
          </cell>
          <cell r="T1833">
            <v>288291.27197260776</v>
          </cell>
          <cell r="U1833">
            <v>820755.61495608999</v>
          </cell>
          <cell r="V1833">
            <v>308541.20865755749</v>
          </cell>
          <cell r="W1833">
            <v>172512.65345776235</v>
          </cell>
          <cell r="X1833">
            <v>49745.083132852487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 t="str">
            <v>CWC</v>
          </cell>
          <cell r="AE1833" t="str">
            <v>S</v>
          </cell>
          <cell r="AF1833" t="str">
            <v>CWC.S</v>
          </cell>
        </row>
        <row r="1834">
          <cell r="A1834">
            <v>1834</v>
          </cell>
          <cell r="D1834" t="str">
            <v>SO</v>
          </cell>
          <cell r="E1834" t="str">
            <v>CWC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0.75</v>
          </cell>
          <cell r="N1834">
            <v>0</v>
          </cell>
          <cell r="O1834">
            <v>0</v>
          </cell>
          <cell r="P1834">
            <v>0.75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 t="str">
            <v>CWC</v>
          </cell>
          <cell r="AE1834" t="str">
            <v>SO</v>
          </cell>
          <cell r="AF1834" t="str">
            <v>CWC.SO</v>
          </cell>
        </row>
        <row r="1835">
          <cell r="A1835">
            <v>1835</v>
          </cell>
          <cell r="D1835" t="str">
            <v>SE</v>
          </cell>
          <cell r="E1835" t="str">
            <v>CWC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0.75</v>
          </cell>
          <cell r="N1835">
            <v>0</v>
          </cell>
          <cell r="O1835">
            <v>0</v>
          </cell>
          <cell r="P1835">
            <v>0.75</v>
          </cell>
          <cell r="Q1835">
            <v>0</v>
          </cell>
          <cell r="R1835">
            <v>0</v>
          </cell>
          <cell r="S1835" t="str">
            <v>PLNT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 t="str">
            <v>CWC</v>
          </cell>
          <cell r="AE1835" t="str">
            <v>SE</v>
          </cell>
          <cell r="AF1835" t="str">
            <v>CWC.SE</v>
          </cell>
        </row>
        <row r="1836">
          <cell r="A1836">
            <v>1836</v>
          </cell>
          <cell r="F1836">
            <v>14210889.256754898</v>
          </cell>
          <cell r="G1836">
            <v>10439800.611569885</v>
          </cell>
          <cell r="H1836">
            <v>1612573.9687693361</v>
          </cell>
          <cell r="I1836">
            <v>1639845.83217687</v>
          </cell>
          <cell r="J1836">
            <v>427130.37715727038</v>
          </cell>
          <cell r="K1836">
            <v>91538.467081536335</v>
          </cell>
          <cell r="N1836">
            <v>7829850.4586774139</v>
          </cell>
          <cell r="O1836">
            <v>2609950.1528924713</v>
          </cell>
          <cell r="Q1836">
            <v>1209430.4765770021</v>
          </cell>
          <cell r="R1836">
            <v>403143.49219233403</v>
          </cell>
          <cell r="T1836">
            <v>288291.27197260776</v>
          </cell>
          <cell r="U1836">
            <v>820755.61495608999</v>
          </cell>
          <cell r="V1836">
            <v>308541.20865755749</v>
          </cell>
          <cell r="W1836">
            <v>172512.65345776235</v>
          </cell>
          <cell r="X1836">
            <v>49745.083132852487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D1836" t="str">
            <v>CWC</v>
          </cell>
          <cell r="AE1836" t="str">
            <v>NA</v>
          </cell>
          <cell r="AF1836" t="str">
            <v>CWC.NA1</v>
          </cell>
        </row>
        <row r="1837">
          <cell r="A1837">
            <v>1837</v>
          </cell>
          <cell r="AD1837" t="str">
            <v>CWC</v>
          </cell>
          <cell r="AE1837" t="str">
            <v>NA</v>
          </cell>
          <cell r="AF1837" t="str">
            <v>CWC.NA2</v>
          </cell>
        </row>
        <row r="1838">
          <cell r="A1838">
            <v>1838</v>
          </cell>
          <cell r="B1838" t="str">
            <v>OWC</v>
          </cell>
          <cell r="C1838" t="str">
            <v>Other Working Capital</v>
          </cell>
          <cell r="AD1838" t="str">
            <v>OWC</v>
          </cell>
          <cell r="AE1838" t="str">
            <v>NA</v>
          </cell>
          <cell r="AF1838" t="str">
            <v>OWC.NA</v>
          </cell>
        </row>
        <row r="1839">
          <cell r="A1839">
            <v>1839</v>
          </cell>
          <cell r="B1839">
            <v>131</v>
          </cell>
          <cell r="D1839" t="str">
            <v>SNP</v>
          </cell>
          <cell r="E1839" t="str">
            <v>GP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0.75</v>
          </cell>
          <cell r="N1839">
            <v>0</v>
          </cell>
          <cell r="O1839">
            <v>0</v>
          </cell>
          <cell r="P1839">
            <v>0.75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>
            <v>131</v>
          </cell>
          <cell r="AE1839" t="str">
            <v>SNP</v>
          </cell>
          <cell r="AF1839" t="str">
            <v>131.SNP</v>
          </cell>
        </row>
        <row r="1840">
          <cell r="A1840">
            <v>1840</v>
          </cell>
          <cell r="B1840">
            <v>143</v>
          </cell>
          <cell r="D1840" t="str">
            <v>SO</v>
          </cell>
          <cell r="E1840" t="str">
            <v>GP</v>
          </cell>
          <cell r="F1840">
            <v>12394479.944765655</v>
          </cell>
          <cell r="G1840">
            <v>6001242.9856261937</v>
          </cell>
          <cell r="H1840">
            <v>3032478.0935073043</v>
          </cell>
          <cell r="I1840">
            <v>3285685.2318072529</v>
          </cell>
          <cell r="J1840">
            <v>75073.633824905875</v>
          </cell>
          <cell r="K1840">
            <v>0</v>
          </cell>
          <cell r="M1840">
            <v>0.75</v>
          </cell>
          <cell r="N1840">
            <v>4500932.239219645</v>
          </cell>
          <cell r="O1840">
            <v>1500310.7464065484</v>
          </cell>
          <cell r="P1840">
            <v>0.75</v>
          </cell>
          <cell r="Q1840">
            <v>2274358.5701304781</v>
          </cell>
          <cell r="R1840">
            <v>758119.52337682608</v>
          </cell>
          <cell r="S1840" t="str">
            <v>PLNT</v>
          </cell>
          <cell r="T1840">
            <v>577636.23640271509</v>
          </cell>
          <cell r="U1840">
            <v>1644511.0571182282</v>
          </cell>
          <cell r="V1840">
            <v>618210.12243835977</v>
          </cell>
          <cell r="W1840">
            <v>345655.8333984387</v>
          </cell>
          <cell r="X1840">
            <v>99671.982449511459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D1840">
            <v>143</v>
          </cell>
          <cell r="AE1840" t="str">
            <v>SO</v>
          </cell>
          <cell r="AF1840" t="str">
            <v>143.SO</v>
          </cell>
        </row>
        <row r="1841">
          <cell r="A1841">
            <v>1841</v>
          </cell>
          <cell r="B1841">
            <v>232</v>
          </cell>
          <cell r="D1841" t="str">
            <v>S</v>
          </cell>
          <cell r="E1841" t="str">
            <v>P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M1841">
            <v>0.75</v>
          </cell>
          <cell r="N1841">
            <v>0</v>
          </cell>
          <cell r="O1841">
            <v>0</v>
          </cell>
          <cell r="P1841">
            <v>0.75</v>
          </cell>
          <cell r="Q1841">
            <v>0</v>
          </cell>
          <cell r="R1841">
            <v>0</v>
          </cell>
          <cell r="S1841" t="str">
            <v>PLNT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>
            <v>232</v>
          </cell>
          <cell r="AE1841" t="str">
            <v>S</v>
          </cell>
          <cell r="AF1841" t="str">
            <v>232.S</v>
          </cell>
        </row>
        <row r="1842">
          <cell r="A1842">
            <v>1842</v>
          </cell>
          <cell r="B1842">
            <v>232</v>
          </cell>
          <cell r="D1842" t="str">
            <v>SO</v>
          </cell>
          <cell r="E1842" t="str">
            <v>PTD</v>
          </cell>
          <cell r="F1842">
            <v>-2751704.708765592</v>
          </cell>
          <cell r="G1842">
            <v>-1354961.431047247</v>
          </cell>
          <cell r="H1842">
            <v>-673682.70831864618</v>
          </cell>
          <cell r="I1842">
            <v>-723060.56939969864</v>
          </cell>
          <cell r="J1842">
            <v>0</v>
          </cell>
          <cell r="K1842">
            <v>0</v>
          </cell>
          <cell r="M1842">
            <v>0.75</v>
          </cell>
          <cell r="N1842">
            <v>-1016221.0732854353</v>
          </cell>
          <cell r="O1842">
            <v>-338740.35776181176</v>
          </cell>
          <cell r="P1842">
            <v>0.75</v>
          </cell>
          <cell r="Q1842">
            <v>-505262.03123898467</v>
          </cell>
          <cell r="R1842">
            <v>-168420.67707966155</v>
          </cell>
          <cell r="S1842" t="str">
            <v>PLNT</v>
          </cell>
          <cell r="T1842">
            <v>-127116.8588993273</v>
          </cell>
          <cell r="U1842">
            <v>-361897.44831094675</v>
          </cell>
          <cell r="V1842">
            <v>-136045.70480814707</v>
          </cell>
          <cell r="W1842">
            <v>-76066.356355119045</v>
          </cell>
          <cell r="X1842">
            <v>-21934.201026158513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D1842">
            <v>232</v>
          </cell>
          <cell r="AE1842" t="str">
            <v>SO</v>
          </cell>
          <cell r="AF1842" t="str">
            <v>232.SO</v>
          </cell>
        </row>
        <row r="1843">
          <cell r="A1843">
            <v>1843</v>
          </cell>
          <cell r="B1843">
            <v>232</v>
          </cell>
          <cell r="D1843" t="str">
            <v>SE</v>
          </cell>
          <cell r="E1843" t="str">
            <v>P</v>
          </cell>
          <cell r="F1843">
            <v>-1433330.1518532988</v>
          </cell>
          <cell r="G1843">
            <v>-1433330.1518532988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M1843">
            <v>0.75</v>
          </cell>
          <cell r="N1843">
            <v>-1074997.6138899741</v>
          </cell>
          <cell r="O1843">
            <v>-358332.53796332469</v>
          </cell>
          <cell r="P1843">
            <v>0.75</v>
          </cell>
          <cell r="Q1843">
            <v>0</v>
          </cell>
          <cell r="R1843">
            <v>0</v>
          </cell>
          <cell r="S1843" t="str">
            <v>PLNT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0</v>
          </cell>
          <cell r="AA1843">
            <v>0</v>
          </cell>
          <cell r="AB1843">
            <v>0</v>
          </cell>
          <cell r="AD1843">
            <v>232</v>
          </cell>
          <cell r="AE1843" t="str">
            <v>SE</v>
          </cell>
          <cell r="AF1843" t="str">
            <v>232.SE</v>
          </cell>
        </row>
        <row r="1844">
          <cell r="A1844">
            <v>1844</v>
          </cell>
          <cell r="B1844">
            <v>232</v>
          </cell>
          <cell r="D1844" t="str">
            <v>SG</v>
          </cell>
          <cell r="E1844" t="str">
            <v>T</v>
          </cell>
          <cell r="F1844">
            <v>-1.5414844324603106E-10</v>
          </cell>
          <cell r="G1844">
            <v>0</v>
          </cell>
          <cell r="H1844">
            <v>-1.5414844324603106E-10</v>
          </cell>
          <cell r="I1844">
            <v>0</v>
          </cell>
          <cell r="J1844">
            <v>0</v>
          </cell>
          <cell r="K1844">
            <v>0</v>
          </cell>
          <cell r="M1844">
            <v>0.75</v>
          </cell>
          <cell r="N1844">
            <v>0</v>
          </cell>
          <cell r="O1844">
            <v>0</v>
          </cell>
          <cell r="P1844">
            <v>0.75</v>
          </cell>
          <cell r="Q1844">
            <v>-1.156113324345233E-10</v>
          </cell>
          <cell r="R1844">
            <v>-3.8537110811507765E-11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>
            <v>232</v>
          </cell>
          <cell r="AE1844" t="str">
            <v>SG</v>
          </cell>
          <cell r="AF1844" t="str">
            <v>232.SG</v>
          </cell>
        </row>
        <row r="1845">
          <cell r="A1845">
            <v>1845</v>
          </cell>
          <cell r="B1845">
            <v>2533</v>
          </cell>
          <cell r="D1845" t="str">
            <v>S</v>
          </cell>
          <cell r="E1845" t="str">
            <v>P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M1845">
            <v>0.75</v>
          </cell>
          <cell r="N1845">
            <v>0</v>
          </cell>
          <cell r="O1845">
            <v>0</v>
          </cell>
          <cell r="P1845">
            <v>0.75</v>
          </cell>
          <cell r="Q1845">
            <v>0</v>
          </cell>
          <cell r="R1845">
            <v>0</v>
          </cell>
          <cell r="S1845" t="str">
            <v>PLNT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D1845">
            <v>2533</v>
          </cell>
          <cell r="AE1845" t="str">
            <v>S</v>
          </cell>
          <cell r="AF1845" t="str">
            <v>2533.S</v>
          </cell>
        </row>
        <row r="1846">
          <cell r="A1846">
            <v>1846</v>
          </cell>
          <cell r="B1846">
            <v>2533</v>
          </cell>
          <cell r="D1846" t="str">
            <v>SE</v>
          </cell>
          <cell r="E1846" t="str">
            <v>P</v>
          </cell>
          <cell r="F1846">
            <v>-2550577.0147334756</v>
          </cell>
          <cell r="G1846">
            <v>-2550577.0147334756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M1846">
            <v>0.75</v>
          </cell>
          <cell r="N1846">
            <v>-1912932.7610501067</v>
          </cell>
          <cell r="O1846">
            <v>-637644.25368336891</v>
          </cell>
          <cell r="P1846">
            <v>0.75</v>
          </cell>
          <cell r="Q1846">
            <v>0</v>
          </cell>
          <cell r="R1846">
            <v>0</v>
          </cell>
          <cell r="S1846" t="str">
            <v>PLNT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2533</v>
          </cell>
          <cell r="AE1846" t="str">
            <v>SE</v>
          </cell>
          <cell r="AF1846" t="str">
            <v>2533.SE</v>
          </cell>
        </row>
        <row r="1847">
          <cell r="A1847">
            <v>1847</v>
          </cell>
          <cell r="B1847">
            <v>230</v>
          </cell>
          <cell r="D1847" t="str">
            <v>S</v>
          </cell>
          <cell r="E1847" t="str">
            <v>P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0.75</v>
          </cell>
          <cell r="Q1847">
            <v>0</v>
          </cell>
          <cell r="R1847">
            <v>0</v>
          </cell>
          <cell r="S1847" t="str">
            <v>PLNT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D1847">
            <v>230</v>
          </cell>
          <cell r="AE1847" t="str">
            <v>S</v>
          </cell>
          <cell r="AF1847" t="str">
            <v>230.S</v>
          </cell>
        </row>
        <row r="1848">
          <cell r="A1848">
            <v>1848</v>
          </cell>
          <cell r="F1848">
            <v>5658868.0694132885</v>
          </cell>
          <cell r="G1848">
            <v>662374.3879921725</v>
          </cell>
          <cell r="H1848">
            <v>2358795.3851886583</v>
          </cell>
          <cell r="I1848">
            <v>2562624.6624075542</v>
          </cell>
          <cell r="J1848">
            <v>75073.633824905875</v>
          </cell>
          <cell r="K1848">
            <v>0</v>
          </cell>
          <cell r="N1848">
            <v>496780.79099412891</v>
          </cell>
          <cell r="O1848">
            <v>165593.59699804313</v>
          </cell>
          <cell r="Q1848">
            <v>1769096.5388914933</v>
          </cell>
          <cell r="R1848">
            <v>589698.84629716456</v>
          </cell>
          <cell r="T1848">
            <v>450519.3775033878</v>
          </cell>
          <cell r="U1848">
            <v>1282613.6088072814</v>
          </cell>
          <cell r="V1848">
            <v>482164.41763021273</v>
          </cell>
          <cell r="W1848">
            <v>269589.47704331967</v>
          </cell>
          <cell r="X1848">
            <v>77737.78142335295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230</v>
          </cell>
          <cell r="AE1848" t="str">
            <v>NA</v>
          </cell>
          <cell r="AF1848" t="str">
            <v>230.NA</v>
          </cell>
        </row>
        <row r="1849">
          <cell r="A1849">
            <v>1849</v>
          </cell>
          <cell r="AD1849">
            <v>230</v>
          </cell>
          <cell r="AE1849" t="str">
            <v>NA</v>
          </cell>
          <cell r="AF1849" t="str">
            <v>230.NA1</v>
          </cell>
        </row>
        <row r="1850">
          <cell r="A1850">
            <v>1850</v>
          </cell>
          <cell r="B1850" t="str">
            <v>Total Working Capital</v>
          </cell>
          <cell r="F1850">
            <v>19869757.326168187</v>
          </cell>
          <cell r="G1850">
            <v>11102174.999562059</v>
          </cell>
          <cell r="H1850">
            <v>3971369.3539579944</v>
          </cell>
          <cell r="I1850">
            <v>4202470.4945844244</v>
          </cell>
          <cell r="J1850">
            <v>502204.01098217629</v>
          </cell>
          <cell r="K1850">
            <v>91538.467081536335</v>
          </cell>
          <cell r="N1850">
            <v>8326631.249671543</v>
          </cell>
          <cell r="O1850">
            <v>2775543.7498905146</v>
          </cell>
          <cell r="Q1850">
            <v>2978527.0154684954</v>
          </cell>
          <cell r="R1850">
            <v>992842.33848949859</v>
          </cell>
          <cell r="T1850">
            <v>738810.64947599557</v>
          </cell>
          <cell r="U1850">
            <v>2103369.2237633714</v>
          </cell>
          <cell r="V1850">
            <v>790705.62628777022</v>
          </cell>
          <cell r="W1850">
            <v>442102.13050108205</v>
          </cell>
          <cell r="X1850">
            <v>127482.86455620543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D1850" t="str">
            <v>Total Working Capital</v>
          </cell>
          <cell r="AE1850" t="str">
            <v>NA</v>
          </cell>
          <cell r="AF1850" t="str">
            <v>Total Working Capital.NA</v>
          </cell>
        </row>
        <row r="1851">
          <cell r="A1851">
            <v>1851</v>
          </cell>
          <cell r="AD1851" t="str">
            <v>Total Working Capital</v>
          </cell>
          <cell r="AE1851" t="str">
            <v>NA</v>
          </cell>
          <cell r="AF1851" t="str">
            <v>Total Working Capital.NA1</v>
          </cell>
        </row>
        <row r="1852">
          <cell r="A1852">
            <v>1852</v>
          </cell>
          <cell r="B1852" t="str">
            <v>Miscellaneous Rate DRB</v>
          </cell>
          <cell r="AD1852" t="str">
            <v>Miscellaneous Rate DRB</v>
          </cell>
          <cell r="AE1852" t="str">
            <v>NA</v>
          </cell>
          <cell r="AF1852" t="str">
            <v>Miscellaneous Rate DRB.NA</v>
          </cell>
        </row>
        <row r="1853">
          <cell r="A1853">
            <v>1853</v>
          </cell>
          <cell r="B1853">
            <v>18221</v>
          </cell>
          <cell r="C1853" t="str">
            <v>Unrec Plant &amp; Reg Study Costs</v>
          </cell>
          <cell r="AD1853">
            <v>18221</v>
          </cell>
          <cell r="AE1853" t="str">
            <v>NA</v>
          </cell>
          <cell r="AF1853" t="str">
            <v>18221.NA</v>
          </cell>
        </row>
        <row r="1854">
          <cell r="A1854">
            <v>1854</v>
          </cell>
          <cell r="D1854" t="str">
            <v>S</v>
          </cell>
          <cell r="E1854" t="str">
            <v>P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0.75</v>
          </cell>
          <cell r="N1854">
            <v>0</v>
          </cell>
          <cell r="O1854">
            <v>0</v>
          </cell>
          <cell r="P1854">
            <v>0.75</v>
          </cell>
          <cell r="Q1854">
            <v>0</v>
          </cell>
          <cell r="R1854">
            <v>0</v>
          </cell>
          <cell r="S1854" t="str">
            <v>PLNT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18221</v>
          </cell>
          <cell r="AE1854" t="str">
            <v>S</v>
          </cell>
          <cell r="AF1854" t="str">
            <v>18221.S</v>
          </cell>
        </row>
        <row r="1855">
          <cell r="A1855">
            <v>1855</v>
          </cell>
          <cell r="AD1855">
            <v>18221</v>
          </cell>
          <cell r="AE1855" t="str">
            <v>NA</v>
          </cell>
          <cell r="AF1855" t="str">
            <v>18221.NA1</v>
          </cell>
        </row>
        <row r="1856">
          <cell r="A1856">
            <v>1856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>
            <v>0</v>
          </cell>
          <cell r="O1856">
            <v>0</v>
          </cell>
          <cell r="Q1856">
            <v>0</v>
          </cell>
          <cell r="R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>
            <v>18221</v>
          </cell>
          <cell r="AE1856" t="str">
            <v>NA</v>
          </cell>
          <cell r="AF1856" t="str">
            <v>18221.NA2</v>
          </cell>
        </row>
        <row r="1857">
          <cell r="A1857">
            <v>1857</v>
          </cell>
          <cell r="AD1857">
            <v>18221</v>
          </cell>
          <cell r="AE1857" t="str">
            <v>NA</v>
          </cell>
          <cell r="AF1857" t="str">
            <v>18221.NA3</v>
          </cell>
        </row>
        <row r="1858">
          <cell r="A1858">
            <v>1858</v>
          </cell>
          <cell r="B1858">
            <v>18222</v>
          </cell>
          <cell r="C1858" t="str">
            <v>Nuclear Plant - Trojan</v>
          </cell>
          <cell r="AD1858">
            <v>18222</v>
          </cell>
          <cell r="AE1858" t="str">
            <v>NA</v>
          </cell>
          <cell r="AF1858" t="str">
            <v>18222.NA</v>
          </cell>
        </row>
        <row r="1859">
          <cell r="A1859">
            <v>1859</v>
          </cell>
          <cell r="D1859" t="str">
            <v>S</v>
          </cell>
          <cell r="E1859" t="str">
            <v>P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0.5</v>
          </cell>
          <cell r="N1859">
            <v>0</v>
          </cell>
          <cell r="O1859">
            <v>0</v>
          </cell>
          <cell r="P1859">
            <v>0.5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>
            <v>18222</v>
          </cell>
          <cell r="AE1859" t="str">
            <v>S</v>
          </cell>
          <cell r="AF1859" t="str">
            <v>18222.S</v>
          </cell>
        </row>
        <row r="1860">
          <cell r="A1860">
            <v>1860</v>
          </cell>
          <cell r="D1860" t="str">
            <v>TROJP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0.5</v>
          </cell>
          <cell r="N1860">
            <v>0</v>
          </cell>
          <cell r="O1860">
            <v>0</v>
          </cell>
          <cell r="P1860">
            <v>0.5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>
            <v>18222</v>
          </cell>
          <cell r="AE1860" t="str">
            <v>TROJP</v>
          </cell>
          <cell r="AF1860" t="str">
            <v>18222.TROJP</v>
          </cell>
        </row>
        <row r="1861">
          <cell r="A1861">
            <v>1861</v>
          </cell>
          <cell r="D1861" t="str">
            <v>TROJD</v>
          </cell>
          <cell r="E1861" t="str">
            <v>P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0.5</v>
          </cell>
          <cell r="N1861">
            <v>0</v>
          </cell>
          <cell r="O1861">
            <v>0</v>
          </cell>
          <cell r="P1861">
            <v>0.5</v>
          </cell>
          <cell r="Q1861">
            <v>0</v>
          </cell>
          <cell r="R1861">
            <v>0</v>
          </cell>
          <cell r="S1861" t="str">
            <v>PLNT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>
            <v>18222</v>
          </cell>
          <cell r="AE1861" t="str">
            <v>TROJD</v>
          </cell>
          <cell r="AF1861" t="str">
            <v>18222.TROJD</v>
          </cell>
        </row>
        <row r="1862">
          <cell r="A1862">
            <v>1862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N1862">
            <v>0</v>
          </cell>
          <cell r="O1862">
            <v>0</v>
          </cell>
          <cell r="Q1862">
            <v>0</v>
          </cell>
          <cell r="R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>
            <v>18222</v>
          </cell>
          <cell r="AE1862" t="str">
            <v>NA</v>
          </cell>
          <cell r="AF1862" t="str">
            <v>18222.NA1</v>
          </cell>
        </row>
        <row r="1863">
          <cell r="A1863">
            <v>1863</v>
          </cell>
          <cell r="AD1863">
            <v>18222</v>
          </cell>
          <cell r="AE1863" t="str">
            <v>NA</v>
          </cell>
          <cell r="AF1863" t="str">
            <v>18222.NA2</v>
          </cell>
        </row>
        <row r="1864">
          <cell r="A1864">
            <v>1864</v>
          </cell>
          <cell r="B1864">
            <v>1869</v>
          </cell>
          <cell r="C1864" t="str">
            <v>Misc Deferred Debits-Trojan</v>
          </cell>
          <cell r="AD1864">
            <v>1869</v>
          </cell>
          <cell r="AE1864" t="str">
            <v>NA</v>
          </cell>
          <cell r="AF1864" t="str">
            <v>1869.NA</v>
          </cell>
        </row>
        <row r="1865">
          <cell r="A1865">
            <v>1865</v>
          </cell>
          <cell r="D1865" t="str">
            <v>S</v>
          </cell>
          <cell r="E1865" t="str">
            <v>P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0.75</v>
          </cell>
          <cell r="N1865">
            <v>0</v>
          </cell>
          <cell r="O1865">
            <v>0</v>
          </cell>
          <cell r="P1865">
            <v>0.75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>
            <v>1869</v>
          </cell>
          <cell r="AE1865" t="str">
            <v>S</v>
          </cell>
          <cell r="AF1865" t="str">
            <v>1869.S</v>
          </cell>
        </row>
        <row r="1866">
          <cell r="A1866">
            <v>1866</v>
          </cell>
          <cell r="D1866" t="str">
            <v>SNPPN</v>
          </cell>
          <cell r="E1866" t="str">
            <v>P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0.75</v>
          </cell>
          <cell r="N1866">
            <v>0</v>
          </cell>
          <cell r="O1866">
            <v>0</v>
          </cell>
          <cell r="P1866">
            <v>0.75</v>
          </cell>
          <cell r="Q1866">
            <v>0</v>
          </cell>
          <cell r="R1866">
            <v>0</v>
          </cell>
          <cell r="S1866" t="str">
            <v>PLNT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>
            <v>1869</v>
          </cell>
          <cell r="AE1866" t="str">
            <v>SNPPN</v>
          </cell>
          <cell r="AF1866" t="str">
            <v>1869.SNPPN</v>
          </cell>
        </row>
        <row r="1867">
          <cell r="A1867">
            <v>1867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N1867">
            <v>0</v>
          </cell>
          <cell r="O1867">
            <v>0</v>
          </cell>
          <cell r="Q1867">
            <v>0</v>
          </cell>
          <cell r="R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D1867">
            <v>1869</v>
          </cell>
          <cell r="AE1867" t="str">
            <v>NA</v>
          </cell>
          <cell r="AF1867" t="str">
            <v>1869.NA1</v>
          </cell>
        </row>
        <row r="1868">
          <cell r="A1868">
            <v>1868</v>
          </cell>
          <cell r="AD1868">
            <v>1869</v>
          </cell>
          <cell r="AE1868" t="str">
            <v>NA</v>
          </cell>
          <cell r="AF1868" t="str">
            <v>1869.NA2</v>
          </cell>
        </row>
        <row r="1869">
          <cell r="A1869">
            <v>1869</v>
          </cell>
          <cell r="B1869">
            <v>141</v>
          </cell>
          <cell r="C1869" t="str">
            <v>Impact Housing - Notes Receivable</v>
          </cell>
          <cell r="AD1869">
            <v>141</v>
          </cell>
          <cell r="AE1869" t="str">
            <v>NA</v>
          </cell>
          <cell r="AF1869" t="str">
            <v>141.NA</v>
          </cell>
        </row>
        <row r="1870">
          <cell r="A1870">
            <v>1870</v>
          </cell>
          <cell r="D1870" t="str">
            <v>SG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 t="str">
            <v>PLNT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D1870">
            <v>141</v>
          </cell>
          <cell r="AE1870" t="str">
            <v>SG</v>
          </cell>
          <cell r="AF1870" t="str">
            <v>141.SG</v>
          </cell>
        </row>
        <row r="1871">
          <cell r="A1871">
            <v>1871</v>
          </cell>
          <cell r="AD1871">
            <v>141</v>
          </cell>
          <cell r="AE1871" t="str">
            <v>NA</v>
          </cell>
          <cell r="AF1871" t="str">
            <v>141.NA1</v>
          </cell>
        </row>
        <row r="1872">
          <cell r="A1872">
            <v>1872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N1872">
            <v>0</v>
          </cell>
          <cell r="O1872">
            <v>0</v>
          </cell>
          <cell r="Q1872">
            <v>0</v>
          </cell>
          <cell r="R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>
            <v>141</v>
          </cell>
          <cell r="AE1872" t="str">
            <v>NA</v>
          </cell>
          <cell r="AF1872" t="str">
            <v>141.NA2</v>
          </cell>
        </row>
        <row r="1873">
          <cell r="A1873">
            <v>1873</v>
          </cell>
          <cell r="AD1873">
            <v>141</v>
          </cell>
          <cell r="AE1873" t="str">
            <v>NA</v>
          </cell>
          <cell r="AF1873" t="str">
            <v>141.NA3</v>
          </cell>
        </row>
        <row r="1874">
          <cell r="A1874">
            <v>1874</v>
          </cell>
          <cell r="B1874" t="str">
            <v>TOTAL MISCELLANEOUS RATE DRB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D1874" t="str">
            <v>TOTAL MISCELLANEOUS RATE DRB</v>
          </cell>
          <cell r="AE1874" t="str">
            <v>NA</v>
          </cell>
          <cell r="AF1874" t="str">
            <v>TOTAL MISCELLANEOUS RATE DRB.NA</v>
          </cell>
        </row>
        <row r="1875">
          <cell r="A1875">
            <v>1875</v>
          </cell>
          <cell r="AD1875" t="str">
            <v>TOTAL MISCELLANEOUS RATE DRB</v>
          </cell>
          <cell r="AE1875" t="str">
            <v>NA</v>
          </cell>
          <cell r="AF1875" t="str">
            <v>TOTAL MISCELLANEOUS RATE DRB.NA1</v>
          </cell>
        </row>
        <row r="1876">
          <cell r="A1876">
            <v>1876</v>
          </cell>
          <cell r="AD1876" t="str">
            <v>TOTAL MISCELLANEOUS RATE DRB</v>
          </cell>
          <cell r="AE1876" t="str">
            <v>NA</v>
          </cell>
          <cell r="AF1876" t="str">
            <v>TOTAL MISCELLANEOUS RATE DRB.NA2</v>
          </cell>
        </row>
        <row r="1877">
          <cell r="A1877">
            <v>1877</v>
          </cell>
          <cell r="B1877" t="str">
            <v>TOTAL RATE DRB ADDITIONS</v>
          </cell>
          <cell r="F1877">
            <v>605216673.84795094</v>
          </cell>
          <cell r="G1877">
            <v>436940417.28414005</v>
          </cell>
          <cell r="H1877">
            <v>34062958.828615531</v>
          </cell>
          <cell r="I1877">
            <v>96835523.527010486</v>
          </cell>
          <cell r="J1877">
            <v>31309797.583088689</v>
          </cell>
          <cell r="K1877">
            <v>6067976.6250963826</v>
          </cell>
          <cell r="M1877">
            <v>0</v>
          </cell>
          <cell r="N1877">
            <v>259877520.39180595</v>
          </cell>
          <cell r="O1877">
            <v>177062896.89233413</v>
          </cell>
          <cell r="P1877">
            <v>0</v>
          </cell>
          <cell r="Q1877">
            <v>25547219.121461656</v>
          </cell>
          <cell r="R1877">
            <v>8515739.7071538828</v>
          </cell>
          <cell r="T1877">
            <v>17024061.470873799</v>
          </cell>
          <cell r="U1877">
            <v>48466933.965676621</v>
          </cell>
          <cell r="V1877">
            <v>18219852.673802212</v>
          </cell>
          <cell r="W1877">
            <v>10187148.562886583</v>
          </cell>
          <cell r="X1877">
            <v>2937526.8537712563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 t="str">
            <v>TOTAL RATE DRB ADDITIONS</v>
          </cell>
          <cell r="AE1877" t="str">
            <v>NA</v>
          </cell>
          <cell r="AF1877" t="str">
            <v>TOTAL RATE DRB ADDITIONS.NA</v>
          </cell>
        </row>
        <row r="1878">
          <cell r="A1878">
            <v>1878</v>
          </cell>
          <cell r="AD1878" t="str">
            <v>TOTAL RATE DRB ADDITIONS</v>
          </cell>
          <cell r="AE1878" t="str">
            <v>NA</v>
          </cell>
          <cell r="AF1878" t="str">
            <v>TOTAL RATE DRB ADDITIONS.NA1</v>
          </cell>
        </row>
        <row r="1879">
          <cell r="A1879">
            <v>1879</v>
          </cell>
          <cell r="B1879">
            <v>235</v>
          </cell>
          <cell r="C1879" t="str">
            <v>Customer Service Deposits</v>
          </cell>
          <cell r="AD1879">
            <v>235</v>
          </cell>
          <cell r="AE1879" t="str">
            <v>NA</v>
          </cell>
          <cell r="AF1879" t="str">
            <v>235.NA</v>
          </cell>
        </row>
        <row r="1880">
          <cell r="A1880">
            <v>1880</v>
          </cell>
          <cell r="D1880" t="str">
            <v>S</v>
          </cell>
          <cell r="E1880" t="str">
            <v>CUST</v>
          </cell>
          <cell r="F1880">
            <v>-16480280.963076927</v>
          </cell>
          <cell r="G1880">
            <v>0</v>
          </cell>
          <cell r="H1880">
            <v>0</v>
          </cell>
          <cell r="I1880">
            <v>0</v>
          </cell>
          <cell r="J1880">
            <v>-16480280.963076927</v>
          </cell>
          <cell r="K1880">
            <v>0</v>
          </cell>
          <cell r="M1880">
            <v>0.75</v>
          </cell>
          <cell r="N1880">
            <v>0</v>
          </cell>
          <cell r="O1880">
            <v>0</v>
          </cell>
          <cell r="P1880">
            <v>0.75</v>
          </cell>
          <cell r="Q1880">
            <v>0</v>
          </cell>
          <cell r="R1880">
            <v>0</v>
          </cell>
          <cell r="S1880" t="str">
            <v>CUST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  <cell r="AD1880">
            <v>235</v>
          </cell>
          <cell r="AE1880" t="str">
            <v>S</v>
          </cell>
          <cell r="AF1880" t="str">
            <v>235.S</v>
          </cell>
        </row>
        <row r="1881">
          <cell r="A1881">
            <v>1881</v>
          </cell>
          <cell r="F1881">
            <v>-16480280.963076927</v>
          </cell>
          <cell r="G1881">
            <v>0</v>
          </cell>
          <cell r="H1881">
            <v>0</v>
          </cell>
          <cell r="I1881">
            <v>0</v>
          </cell>
          <cell r="J1881">
            <v>-16480280.963076927</v>
          </cell>
          <cell r="K1881">
            <v>0</v>
          </cell>
          <cell r="N1881">
            <v>0</v>
          </cell>
          <cell r="O1881">
            <v>0</v>
          </cell>
          <cell r="Q1881">
            <v>0</v>
          </cell>
          <cell r="R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D1881">
            <v>235</v>
          </cell>
          <cell r="AE1881" t="str">
            <v>NA</v>
          </cell>
          <cell r="AF1881" t="str">
            <v>235.NA1</v>
          </cell>
        </row>
        <row r="1882">
          <cell r="A1882">
            <v>1882</v>
          </cell>
          <cell r="AD1882">
            <v>235</v>
          </cell>
          <cell r="AE1882" t="str">
            <v>NA</v>
          </cell>
          <cell r="AF1882" t="str">
            <v>235.NA2</v>
          </cell>
        </row>
        <row r="1883">
          <cell r="A1883">
            <v>1883</v>
          </cell>
          <cell r="B1883">
            <v>2281</v>
          </cell>
          <cell r="C1883" t="str">
            <v>Accum Prov for Property Insurance</v>
          </cell>
          <cell r="AD1883">
            <v>2281</v>
          </cell>
          <cell r="AE1883" t="str">
            <v>NA</v>
          </cell>
          <cell r="AF1883" t="str">
            <v>2281.NA</v>
          </cell>
        </row>
        <row r="1884">
          <cell r="A1884">
            <v>1884</v>
          </cell>
          <cell r="D1884" t="str">
            <v>SO</v>
          </cell>
          <cell r="E1884" t="str">
            <v>PTD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M1884">
            <v>0.75</v>
          </cell>
          <cell r="N1884">
            <v>0</v>
          </cell>
          <cell r="O1884">
            <v>0</v>
          </cell>
          <cell r="P1884">
            <v>0.75</v>
          </cell>
          <cell r="Q1884">
            <v>0</v>
          </cell>
          <cell r="R1884">
            <v>0</v>
          </cell>
          <cell r="S1884" t="str">
            <v>PLNT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D1884">
            <v>2281</v>
          </cell>
          <cell r="AE1884" t="str">
            <v>SO</v>
          </cell>
          <cell r="AF1884" t="str">
            <v>2281.SO</v>
          </cell>
        </row>
        <row r="1885">
          <cell r="A1885">
            <v>1885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N1885">
            <v>0</v>
          </cell>
          <cell r="O1885">
            <v>0</v>
          </cell>
          <cell r="Q1885">
            <v>0</v>
          </cell>
          <cell r="R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  <cell r="Y1885">
            <v>0</v>
          </cell>
          <cell r="Z1885">
            <v>0</v>
          </cell>
          <cell r="AA1885">
            <v>0</v>
          </cell>
          <cell r="AB1885">
            <v>0</v>
          </cell>
          <cell r="AD1885">
            <v>2281</v>
          </cell>
          <cell r="AE1885" t="str">
            <v>NA</v>
          </cell>
          <cell r="AF1885" t="str">
            <v>2281.NA1</v>
          </cell>
        </row>
        <row r="1886">
          <cell r="A1886">
            <v>1886</v>
          </cell>
          <cell r="AD1886">
            <v>2281</v>
          </cell>
          <cell r="AE1886" t="str">
            <v>NA</v>
          </cell>
          <cell r="AF1886" t="str">
            <v>2281.NA2</v>
          </cell>
        </row>
        <row r="1887">
          <cell r="A1887">
            <v>1887</v>
          </cell>
          <cell r="B1887">
            <v>2282</v>
          </cell>
          <cell r="C1887" t="str">
            <v>Accum Prov for Injuries &amp; Damages</v>
          </cell>
          <cell r="AD1887">
            <v>2282</v>
          </cell>
          <cell r="AE1887" t="str">
            <v>NA</v>
          </cell>
          <cell r="AF1887" t="str">
            <v>2282.NA</v>
          </cell>
        </row>
        <row r="1888">
          <cell r="A1888">
            <v>1888</v>
          </cell>
          <cell r="D1888" t="str">
            <v>SO</v>
          </cell>
          <cell r="E1888" t="str">
            <v>PTD</v>
          </cell>
          <cell r="F1888">
            <v>1657150.5526140372</v>
          </cell>
          <cell r="G1888">
            <v>815994.20064150775</v>
          </cell>
          <cell r="H1888">
            <v>405709.8382760617</v>
          </cell>
          <cell r="I1888">
            <v>435446.51369646774</v>
          </cell>
          <cell r="J1888">
            <v>0</v>
          </cell>
          <cell r="K1888">
            <v>0</v>
          </cell>
          <cell r="M1888">
            <v>0.75</v>
          </cell>
          <cell r="N1888">
            <v>611995.65048113081</v>
          </cell>
          <cell r="O1888">
            <v>203998.55016037694</v>
          </cell>
          <cell r="P1888">
            <v>0.75</v>
          </cell>
          <cell r="Q1888">
            <v>304282.37870704627</v>
          </cell>
          <cell r="R1888">
            <v>101427.45956901542</v>
          </cell>
          <cell r="S1888" t="str">
            <v>PLNT</v>
          </cell>
          <cell r="T1888">
            <v>76553.189846478374</v>
          </cell>
          <cell r="U1888">
            <v>217944.37264568539</v>
          </cell>
          <cell r="V1888">
            <v>81930.380896401723</v>
          </cell>
          <cell r="W1888">
            <v>45809.204769565942</v>
          </cell>
          <cell r="X1888">
            <v>13209.365538336311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D1888">
            <v>2282</v>
          </cell>
          <cell r="AE1888" t="str">
            <v>SO</v>
          </cell>
          <cell r="AF1888" t="str">
            <v>2282.SO</v>
          </cell>
        </row>
        <row r="1889">
          <cell r="A1889">
            <v>1889</v>
          </cell>
          <cell r="F1889">
            <v>1657150.5526140372</v>
          </cell>
          <cell r="G1889">
            <v>815994.20064150775</v>
          </cell>
          <cell r="H1889">
            <v>405709.8382760617</v>
          </cell>
          <cell r="I1889">
            <v>435446.51369646774</v>
          </cell>
          <cell r="J1889">
            <v>0</v>
          </cell>
          <cell r="K1889">
            <v>0</v>
          </cell>
          <cell r="N1889">
            <v>611995.65048113081</v>
          </cell>
          <cell r="O1889">
            <v>203998.55016037694</v>
          </cell>
          <cell r="Q1889">
            <v>304282.37870704627</v>
          </cell>
          <cell r="R1889">
            <v>101427.45956901542</v>
          </cell>
          <cell r="T1889">
            <v>76553.189846478374</v>
          </cell>
          <cell r="U1889">
            <v>217944.37264568539</v>
          </cell>
          <cell r="V1889">
            <v>81930.380896401723</v>
          </cell>
          <cell r="W1889">
            <v>45809.204769565942</v>
          </cell>
          <cell r="X1889">
            <v>13209.365538336311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D1889">
            <v>2282</v>
          </cell>
          <cell r="AE1889" t="str">
            <v>NA</v>
          </cell>
          <cell r="AF1889" t="str">
            <v>2282.NA1</v>
          </cell>
        </row>
        <row r="1890">
          <cell r="A1890">
            <v>1890</v>
          </cell>
          <cell r="AD1890">
            <v>2282</v>
          </cell>
          <cell r="AE1890" t="str">
            <v>NA</v>
          </cell>
          <cell r="AF1890" t="str">
            <v>2282.NA2</v>
          </cell>
        </row>
        <row r="1891">
          <cell r="A1891">
            <v>1891</v>
          </cell>
          <cell r="B1891">
            <v>2283</v>
          </cell>
          <cell r="C1891" t="str">
            <v>Accum Prov for Pensions &amp; Benefits</v>
          </cell>
          <cell r="AD1891">
            <v>2283</v>
          </cell>
          <cell r="AE1891" t="str">
            <v>NA</v>
          </cell>
          <cell r="AF1891" t="str">
            <v>2283.NA</v>
          </cell>
        </row>
        <row r="1892">
          <cell r="A1892">
            <v>1892</v>
          </cell>
          <cell r="D1892" t="str">
            <v>SG</v>
          </cell>
          <cell r="E1892" t="str">
            <v>P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0.75</v>
          </cell>
          <cell r="N1892">
            <v>0</v>
          </cell>
          <cell r="O1892">
            <v>0</v>
          </cell>
          <cell r="P1892">
            <v>0.75</v>
          </cell>
          <cell r="Q1892">
            <v>0</v>
          </cell>
          <cell r="R1892">
            <v>0</v>
          </cell>
          <cell r="S1892" t="str">
            <v>PLNT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D1892">
            <v>2283</v>
          </cell>
          <cell r="AE1892" t="str">
            <v>SG</v>
          </cell>
          <cell r="AF1892" t="str">
            <v>2283.SG</v>
          </cell>
        </row>
        <row r="1893">
          <cell r="A1893">
            <v>1893</v>
          </cell>
          <cell r="D1893" t="str">
            <v>SO</v>
          </cell>
          <cell r="E1893" t="str">
            <v>PTD</v>
          </cell>
          <cell r="F1893">
            <v>-102130603.71367058</v>
          </cell>
          <cell r="G1893">
            <v>-50289927.011707827</v>
          </cell>
          <cell r="H1893">
            <v>-25003998.973025385</v>
          </cell>
          <cell r="I1893">
            <v>-26836677.728937361</v>
          </cell>
          <cell r="J1893">
            <v>0</v>
          </cell>
          <cell r="K1893">
            <v>0</v>
          </cell>
          <cell r="M1893">
            <v>0.75</v>
          </cell>
          <cell r="N1893">
            <v>-37717445.258780867</v>
          </cell>
          <cell r="O1893">
            <v>-12572481.752926957</v>
          </cell>
          <cell r="P1893">
            <v>0.75</v>
          </cell>
          <cell r="Q1893">
            <v>-18752999.22976904</v>
          </cell>
          <cell r="R1893">
            <v>-6250999.7432563463</v>
          </cell>
          <cell r="S1893" t="str">
            <v>PLNT</v>
          </cell>
          <cell r="T1893">
            <v>-4717992.2686536033</v>
          </cell>
          <cell r="U1893">
            <v>-13431966.286460444</v>
          </cell>
          <cell r="V1893">
            <v>-5049389.9001760567</v>
          </cell>
          <cell r="W1893">
            <v>-2823232.7662558435</v>
          </cell>
          <cell r="X1893">
            <v>-814096.507391416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2283</v>
          </cell>
          <cell r="AE1893" t="str">
            <v>SO</v>
          </cell>
          <cell r="AF1893" t="str">
            <v>2283.SO</v>
          </cell>
        </row>
        <row r="1894">
          <cell r="A1894">
            <v>1894</v>
          </cell>
          <cell r="F1894">
            <v>-102130603.71367058</v>
          </cell>
          <cell r="G1894">
            <v>-50289927.011707827</v>
          </cell>
          <cell r="H1894">
            <v>-25003998.973025385</v>
          </cell>
          <cell r="I1894">
            <v>-26836677.728937361</v>
          </cell>
          <cell r="J1894">
            <v>0</v>
          </cell>
          <cell r="K1894">
            <v>0</v>
          </cell>
          <cell r="N1894">
            <v>-37717445.258780867</v>
          </cell>
          <cell r="O1894">
            <v>-12572481.752926957</v>
          </cell>
          <cell r="Q1894">
            <v>-18752999.22976904</v>
          </cell>
          <cell r="R1894">
            <v>-6250999.7432563463</v>
          </cell>
          <cell r="T1894">
            <v>-4717992.2686536033</v>
          </cell>
          <cell r="U1894">
            <v>-13431966.286460444</v>
          </cell>
          <cell r="V1894">
            <v>-5049389.9001760567</v>
          </cell>
          <cell r="W1894">
            <v>-2823232.7662558435</v>
          </cell>
          <cell r="X1894">
            <v>-814096.507391416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2283</v>
          </cell>
          <cell r="AE1894" t="str">
            <v>NA</v>
          </cell>
          <cell r="AF1894" t="str">
            <v>2283.NA1</v>
          </cell>
        </row>
        <row r="1895">
          <cell r="A1895">
            <v>1895</v>
          </cell>
          <cell r="AD1895">
            <v>2283</v>
          </cell>
          <cell r="AE1895" t="str">
            <v>NA</v>
          </cell>
          <cell r="AF1895" t="str">
            <v>2283.NA2</v>
          </cell>
        </row>
        <row r="1896">
          <cell r="A1896">
            <v>1896</v>
          </cell>
          <cell r="AD1896">
            <v>2283</v>
          </cell>
          <cell r="AE1896" t="str">
            <v>NA</v>
          </cell>
          <cell r="AF1896" t="str">
            <v>2283.NA3</v>
          </cell>
        </row>
        <row r="1897">
          <cell r="A1897">
            <v>1897</v>
          </cell>
          <cell r="B1897">
            <v>25335</v>
          </cell>
          <cell r="C1897" t="str">
            <v>Accum Prov for Pensions &amp; Benefits</v>
          </cell>
          <cell r="AD1897">
            <v>25335</v>
          </cell>
          <cell r="AE1897" t="str">
            <v>NA</v>
          </cell>
          <cell r="AF1897" t="str">
            <v>25335.NA</v>
          </cell>
        </row>
        <row r="1898">
          <cell r="A1898">
            <v>1898</v>
          </cell>
          <cell r="D1898" t="str">
            <v>SE</v>
          </cell>
          <cell r="E1898" t="str">
            <v>P</v>
          </cell>
          <cell r="F1898">
            <v>-47800224.761472158</v>
          </cell>
          <cell r="G1898">
            <v>-47800224.761472158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M1898">
            <v>0.75</v>
          </cell>
          <cell r="N1898">
            <v>-35850168.571104117</v>
          </cell>
          <cell r="O1898">
            <v>-11950056.19036804</v>
          </cell>
          <cell r="P1898">
            <v>0.75</v>
          </cell>
          <cell r="Q1898">
            <v>0</v>
          </cell>
          <cell r="R1898">
            <v>0</v>
          </cell>
          <cell r="S1898" t="str">
            <v>PLNT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D1898">
            <v>25335</v>
          </cell>
          <cell r="AE1898" t="str">
            <v>SE</v>
          </cell>
          <cell r="AF1898" t="str">
            <v>25335.SE</v>
          </cell>
        </row>
        <row r="1899">
          <cell r="A1899">
            <v>1899</v>
          </cell>
          <cell r="F1899">
            <v>-47800224.761472158</v>
          </cell>
          <cell r="G1899">
            <v>-47800224.761472158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N1899">
            <v>-35850168.571104117</v>
          </cell>
          <cell r="O1899">
            <v>-11950056.19036804</v>
          </cell>
          <cell r="Q1899">
            <v>0</v>
          </cell>
          <cell r="R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>
            <v>25335</v>
          </cell>
          <cell r="AE1899" t="str">
            <v>NA</v>
          </cell>
          <cell r="AF1899" t="str">
            <v>25335.NA1</v>
          </cell>
        </row>
        <row r="1900">
          <cell r="A1900">
            <v>1900</v>
          </cell>
          <cell r="AD1900">
            <v>25335</v>
          </cell>
          <cell r="AE1900" t="str">
            <v>NA</v>
          </cell>
          <cell r="AF1900" t="str">
            <v>25335.NA2</v>
          </cell>
        </row>
        <row r="1901">
          <cell r="A1901">
            <v>1901</v>
          </cell>
          <cell r="B1901">
            <v>22841</v>
          </cell>
          <cell r="C1901" t="str">
            <v>Accum Hydro Relicensing Obligation</v>
          </cell>
          <cell r="AD1901">
            <v>22841</v>
          </cell>
          <cell r="AE1901" t="str">
            <v>NA</v>
          </cell>
          <cell r="AF1901" t="str">
            <v>22841.NA</v>
          </cell>
        </row>
        <row r="1902">
          <cell r="A1902">
            <v>1902</v>
          </cell>
          <cell r="D1902" t="str">
            <v>SG</v>
          </cell>
          <cell r="E1902" t="str">
            <v>P</v>
          </cell>
          <cell r="F1902">
            <v>-482954.98659919505</v>
          </cell>
          <cell r="G1902">
            <v>-482954.98659919505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M1902">
            <v>0.75</v>
          </cell>
          <cell r="N1902">
            <v>-362216.23994939629</v>
          </cell>
          <cell r="O1902">
            <v>-120738.74664979876</v>
          </cell>
          <cell r="P1902">
            <v>0.75</v>
          </cell>
          <cell r="Q1902">
            <v>0</v>
          </cell>
          <cell r="R1902">
            <v>0</v>
          </cell>
          <cell r="S1902" t="str">
            <v>PLNT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0</v>
          </cell>
          <cell r="AA1902">
            <v>0</v>
          </cell>
          <cell r="AB1902">
            <v>0</v>
          </cell>
          <cell r="AD1902">
            <v>22841</v>
          </cell>
          <cell r="AE1902" t="str">
            <v>SG</v>
          </cell>
          <cell r="AF1902" t="str">
            <v>22841.SG</v>
          </cell>
        </row>
        <row r="1903">
          <cell r="A1903">
            <v>1903</v>
          </cell>
          <cell r="F1903">
            <v>-482954.98659919505</v>
          </cell>
          <cell r="G1903">
            <v>-482954.98659919505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N1903">
            <v>-362216.23994939629</v>
          </cell>
          <cell r="O1903">
            <v>-120738.74664979876</v>
          </cell>
          <cell r="Q1903">
            <v>0</v>
          </cell>
          <cell r="R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D1903">
            <v>22841</v>
          </cell>
          <cell r="AE1903" t="str">
            <v>NA</v>
          </cell>
          <cell r="AF1903" t="str">
            <v>22841.NA1</v>
          </cell>
        </row>
        <row r="1904">
          <cell r="A1904">
            <v>1904</v>
          </cell>
          <cell r="AD1904">
            <v>22841</v>
          </cell>
          <cell r="AE1904" t="str">
            <v>NA</v>
          </cell>
          <cell r="AF1904" t="str">
            <v>22841.NA2</v>
          </cell>
        </row>
        <row r="1905">
          <cell r="A1905">
            <v>1905</v>
          </cell>
          <cell r="B1905">
            <v>254</v>
          </cell>
          <cell r="C1905" t="str">
            <v>Reg Liabilities - Insurance Provision</v>
          </cell>
          <cell r="AD1905">
            <v>254</v>
          </cell>
          <cell r="AE1905" t="str">
            <v>NA</v>
          </cell>
          <cell r="AF1905" t="str">
            <v>254.NA</v>
          </cell>
        </row>
        <row r="1906">
          <cell r="A1906">
            <v>1906</v>
          </cell>
          <cell r="D1906" t="str">
            <v>SE</v>
          </cell>
          <cell r="E1906" t="str">
            <v>PTD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 t="str">
            <v>PLNT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D1906">
            <v>254</v>
          </cell>
          <cell r="AE1906" t="str">
            <v>SE</v>
          </cell>
          <cell r="AF1906" t="str">
            <v>254.SE</v>
          </cell>
        </row>
        <row r="1907">
          <cell r="A1907">
            <v>1907</v>
          </cell>
          <cell r="D1907" t="str">
            <v>S</v>
          </cell>
          <cell r="E1907" t="str">
            <v>P</v>
          </cell>
          <cell r="F1907">
            <v>-3707457.3915384598</v>
          </cell>
          <cell r="G1907">
            <v>-3707457.3915384598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M1907">
            <v>0</v>
          </cell>
          <cell r="N1907">
            <v>0</v>
          </cell>
          <cell r="O1907">
            <v>-3707457.3915384598</v>
          </cell>
          <cell r="P1907">
            <v>0</v>
          </cell>
          <cell r="Q1907">
            <v>0</v>
          </cell>
          <cell r="R1907">
            <v>0</v>
          </cell>
          <cell r="S1907" t="str">
            <v>PLNT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D1907">
            <v>254</v>
          </cell>
          <cell r="AE1907" t="str">
            <v>S</v>
          </cell>
          <cell r="AF1907" t="str">
            <v>254.S</v>
          </cell>
        </row>
        <row r="1908">
          <cell r="A1908">
            <v>1908</v>
          </cell>
          <cell r="F1908">
            <v>-3707457.3915384598</v>
          </cell>
          <cell r="G1908">
            <v>-3707457.3915384598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>
            <v>0</v>
          </cell>
          <cell r="O1908">
            <v>-3707457.3915384598</v>
          </cell>
          <cell r="Q1908">
            <v>0</v>
          </cell>
          <cell r="R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254</v>
          </cell>
          <cell r="AE1908" t="str">
            <v>NA</v>
          </cell>
          <cell r="AF1908" t="str">
            <v>254.NA1</v>
          </cell>
        </row>
        <row r="1909">
          <cell r="A1909">
            <v>1909</v>
          </cell>
          <cell r="AD1909">
            <v>254</v>
          </cell>
          <cell r="AE1909" t="str">
            <v>NA</v>
          </cell>
          <cell r="AF1909" t="str">
            <v>254.NA2</v>
          </cell>
        </row>
        <row r="1910">
          <cell r="A1910">
            <v>1910</v>
          </cell>
          <cell r="B1910">
            <v>230</v>
          </cell>
          <cell r="C1910" t="str">
            <v>ARO</v>
          </cell>
          <cell r="D1910" t="str">
            <v>TROJD</v>
          </cell>
          <cell r="E1910" t="str">
            <v>P</v>
          </cell>
          <cell r="F1910">
            <v>-791267.28374900494</v>
          </cell>
          <cell r="G1910">
            <v>-791267.28374900494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0.75</v>
          </cell>
          <cell r="N1910">
            <v>-593450.46281175374</v>
          </cell>
          <cell r="O1910">
            <v>-197816.82093725124</v>
          </cell>
          <cell r="P1910">
            <v>0.75</v>
          </cell>
          <cell r="Q1910">
            <v>0</v>
          </cell>
          <cell r="R1910">
            <v>0</v>
          </cell>
          <cell r="S1910" t="str">
            <v>PLNT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D1910">
            <v>230</v>
          </cell>
          <cell r="AE1910" t="str">
            <v>TROJD</v>
          </cell>
          <cell r="AF1910" t="str">
            <v>230.TROJD</v>
          </cell>
        </row>
        <row r="1911">
          <cell r="A1911">
            <v>1911</v>
          </cell>
          <cell r="B1911">
            <v>254105</v>
          </cell>
          <cell r="C1911" t="str">
            <v>ARO</v>
          </cell>
          <cell r="D1911" t="str">
            <v>TROJD</v>
          </cell>
          <cell r="E1911" t="str">
            <v>P</v>
          </cell>
          <cell r="F1911">
            <v>-1570268.3414802223</v>
          </cell>
          <cell r="G1911">
            <v>-1570268.3414802223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M1911">
            <v>0.75</v>
          </cell>
          <cell r="N1911">
            <v>-1177701.2561101667</v>
          </cell>
          <cell r="O1911">
            <v>-392567.08537005557</v>
          </cell>
          <cell r="P1911">
            <v>0.75</v>
          </cell>
          <cell r="Q1911">
            <v>0</v>
          </cell>
          <cell r="R1911">
            <v>0</v>
          </cell>
          <cell r="S1911" t="str">
            <v>PLNT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>
            <v>254105</v>
          </cell>
          <cell r="AE1911" t="str">
            <v>TROJD</v>
          </cell>
          <cell r="AF1911" t="str">
            <v>254105.TROJD</v>
          </cell>
        </row>
        <row r="1912">
          <cell r="A1912">
            <v>1912</v>
          </cell>
          <cell r="F1912">
            <v>-2361535.6252292274</v>
          </cell>
          <cell r="G1912">
            <v>-2361535.6252292274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N1912">
            <v>-1771151.7189219203</v>
          </cell>
          <cell r="O1912">
            <v>-590383.90630730684</v>
          </cell>
          <cell r="Q1912">
            <v>0</v>
          </cell>
          <cell r="R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D1912">
            <v>254105</v>
          </cell>
          <cell r="AE1912" t="str">
            <v>NA</v>
          </cell>
          <cell r="AF1912" t="str">
            <v>254105.NA</v>
          </cell>
        </row>
        <row r="1913">
          <cell r="A1913">
            <v>1913</v>
          </cell>
          <cell r="AD1913">
            <v>254105</v>
          </cell>
          <cell r="AE1913" t="str">
            <v>NA</v>
          </cell>
          <cell r="AF1913" t="str">
            <v>254105.NA1</v>
          </cell>
        </row>
        <row r="1914">
          <cell r="A1914">
            <v>1914</v>
          </cell>
          <cell r="B1914">
            <v>252</v>
          </cell>
          <cell r="C1914" t="str">
            <v>Customer Advances for Construction</v>
          </cell>
          <cell r="AD1914">
            <v>252</v>
          </cell>
          <cell r="AE1914" t="str">
            <v>NA</v>
          </cell>
          <cell r="AF1914" t="str">
            <v>252.NA</v>
          </cell>
        </row>
        <row r="1915">
          <cell r="A1915">
            <v>1915</v>
          </cell>
          <cell r="D1915" t="str">
            <v>S</v>
          </cell>
          <cell r="E1915" t="str">
            <v>DPW</v>
          </cell>
          <cell r="F1915">
            <v>-5914470.0600000005</v>
          </cell>
          <cell r="G1915">
            <v>0</v>
          </cell>
          <cell r="H1915">
            <v>0</v>
          </cell>
          <cell r="I1915">
            <v>-5914470.0600000005</v>
          </cell>
          <cell r="J1915">
            <v>0</v>
          </cell>
          <cell r="K1915">
            <v>0</v>
          </cell>
          <cell r="M1915">
            <v>0.75</v>
          </cell>
          <cell r="N1915">
            <v>0</v>
          </cell>
          <cell r="O1915">
            <v>0</v>
          </cell>
          <cell r="P1915">
            <v>0.75</v>
          </cell>
          <cell r="Q1915">
            <v>0</v>
          </cell>
          <cell r="R1915">
            <v>0</v>
          </cell>
          <cell r="S1915" t="str">
            <v>PLNT</v>
          </cell>
          <cell r="T1915">
            <v>-1039786.8282397164</v>
          </cell>
          <cell r="U1915">
            <v>-2960238.344351328</v>
          </cell>
          <cell r="V1915">
            <v>-1112822.7453301915</v>
          </cell>
          <cell r="W1915">
            <v>-622205.39505999221</v>
          </cell>
          <cell r="X1915">
            <v>-179416.7470187732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252</v>
          </cell>
          <cell r="AE1915" t="str">
            <v>S</v>
          </cell>
          <cell r="AF1915" t="str">
            <v>252.S</v>
          </cell>
        </row>
        <row r="1916">
          <cell r="A1916">
            <v>1916</v>
          </cell>
          <cell r="D1916" t="str">
            <v>SE</v>
          </cell>
          <cell r="E1916" t="str">
            <v>DPW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0.75</v>
          </cell>
          <cell r="N1916">
            <v>0</v>
          </cell>
          <cell r="O1916">
            <v>0</v>
          </cell>
          <cell r="P1916">
            <v>0.75</v>
          </cell>
          <cell r="Q1916">
            <v>0</v>
          </cell>
          <cell r="R1916">
            <v>0</v>
          </cell>
          <cell r="S1916" t="str">
            <v>PLNT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252</v>
          </cell>
          <cell r="AE1916" t="str">
            <v>SE</v>
          </cell>
          <cell r="AF1916" t="str">
            <v>252.SE</v>
          </cell>
        </row>
        <row r="1917">
          <cell r="A1917">
            <v>1917</v>
          </cell>
          <cell r="D1917" t="str">
            <v>SG</v>
          </cell>
          <cell r="E1917" t="str">
            <v>T</v>
          </cell>
          <cell r="F1917">
            <v>-11059138.292282583</v>
          </cell>
          <cell r="G1917">
            <v>0</v>
          </cell>
          <cell r="H1917">
            <v>-11059138.292282583</v>
          </cell>
          <cell r="I1917">
            <v>0</v>
          </cell>
          <cell r="J1917">
            <v>0</v>
          </cell>
          <cell r="K1917">
            <v>0</v>
          </cell>
          <cell r="M1917">
            <v>0.75</v>
          </cell>
          <cell r="N1917">
            <v>0</v>
          </cell>
          <cell r="O1917">
            <v>0</v>
          </cell>
          <cell r="P1917">
            <v>0.75</v>
          </cell>
          <cell r="Q1917">
            <v>-8294353.7192119379</v>
          </cell>
          <cell r="R1917">
            <v>-2764784.5730706458</v>
          </cell>
          <cell r="S1917" t="str">
            <v>PLNT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  <cell r="AA1917">
            <v>0</v>
          </cell>
          <cell r="AB1917">
            <v>0</v>
          </cell>
          <cell r="AD1917">
            <v>252</v>
          </cell>
          <cell r="AE1917" t="str">
            <v>SG</v>
          </cell>
          <cell r="AF1917" t="str">
            <v>252.SG</v>
          </cell>
        </row>
        <row r="1918">
          <cell r="A1918">
            <v>1918</v>
          </cell>
          <cell r="D1918" t="str">
            <v>SO</v>
          </cell>
          <cell r="E1918" t="str">
            <v>DPW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M1918">
            <v>0.75</v>
          </cell>
          <cell r="N1918">
            <v>0</v>
          </cell>
          <cell r="O1918">
            <v>0</v>
          </cell>
          <cell r="P1918">
            <v>0.75</v>
          </cell>
          <cell r="Q1918">
            <v>0</v>
          </cell>
          <cell r="R1918">
            <v>0</v>
          </cell>
          <cell r="S1918" t="str">
            <v>PLNT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B1918">
            <v>0</v>
          </cell>
          <cell r="AD1918">
            <v>252</v>
          </cell>
          <cell r="AE1918" t="str">
            <v>SO</v>
          </cell>
          <cell r="AF1918" t="str">
            <v>252.SO</v>
          </cell>
        </row>
        <row r="1919">
          <cell r="A1919">
            <v>1919</v>
          </cell>
          <cell r="D1919" t="str">
            <v>CN</v>
          </cell>
          <cell r="E1919" t="str">
            <v>CUST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0.75</v>
          </cell>
          <cell r="N1919">
            <v>0</v>
          </cell>
          <cell r="O1919">
            <v>0</v>
          </cell>
          <cell r="P1919">
            <v>0.75</v>
          </cell>
          <cell r="Q1919">
            <v>0</v>
          </cell>
          <cell r="R1919">
            <v>0</v>
          </cell>
          <cell r="S1919" t="str">
            <v>CUST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D1919">
            <v>252</v>
          </cell>
          <cell r="AE1919" t="str">
            <v>CN</v>
          </cell>
          <cell r="AF1919" t="str">
            <v>252.CN</v>
          </cell>
        </row>
        <row r="1920">
          <cell r="A1920">
            <v>1920</v>
          </cell>
          <cell r="F1920">
            <v>-16973608.352282584</v>
          </cell>
          <cell r="G1920">
            <v>0</v>
          </cell>
          <cell r="H1920">
            <v>-11059138.292282583</v>
          </cell>
          <cell r="I1920">
            <v>-5914470.0600000005</v>
          </cell>
          <cell r="J1920">
            <v>0</v>
          </cell>
          <cell r="K1920">
            <v>0</v>
          </cell>
          <cell r="N1920">
            <v>0</v>
          </cell>
          <cell r="O1920">
            <v>0</v>
          </cell>
          <cell r="Q1920">
            <v>-8294353.7192119379</v>
          </cell>
          <cell r="R1920">
            <v>-2764784.5730706458</v>
          </cell>
          <cell r="T1920">
            <v>-1039786.8282397164</v>
          </cell>
          <cell r="U1920">
            <v>-2960238.344351328</v>
          </cell>
          <cell r="V1920">
            <v>-1112822.7453301915</v>
          </cell>
          <cell r="W1920">
            <v>-622205.39505999221</v>
          </cell>
          <cell r="X1920">
            <v>-179416.7470187732</v>
          </cell>
          <cell r="Y1920">
            <v>0</v>
          </cell>
          <cell r="Z1920">
            <v>0</v>
          </cell>
          <cell r="AA1920">
            <v>0</v>
          </cell>
          <cell r="AB1920">
            <v>0</v>
          </cell>
          <cell r="AD1920">
            <v>252</v>
          </cell>
          <cell r="AE1920" t="str">
            <v>NA</v>
          </cell>
          <cell r="AF1920" t="str">
            <v>252.NA1</v>
          </cell>
        </row>
        <row r="1921">
          <cell r="A1921">
            <v>1921</v>
          </cell>
          <cell r="AD1921">
            <v>252</v>
          </cell>
          <cell r="AE1921" t="str">
            <v>NA</v>
          </cell>
          <cell r="AF1921" t="str">
            <v>252.NA2</v>
          </cell>
        </row>
        <row r="1922">
          <cell r="A1922">
            <v>1922</v>
          </cell>
          <cell r="B1922">
            <v>25398</v>
          </cell>
          <cell r="C1922" t="str">
            <v>SO2 Emissions</v>
          </cell>
          <cell r="AD1922">
            <v>25398</v>
          </cell>
          <cell r="AE1922" t="str">
            <v>NA</v>
          </cell>
          <cell r="AF1922" t="str">
            <v>25398.NA</v>
          </cell>
        </row>
        <row r="1923">
          <cell r="A1923">
            <v>1923</v>
          </cell>
          <cell r="D1923" t="str">
            <v>SE</v>
          </cell>
          <cell r="E1923" t="str">
            <v>P</v>
          </cell>
          <cell r="F1923">
            <v>-4896.9467389283109</v>
          </cell>
          <cell r="G1923">
            <v>-4896.9467389283109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</v>
          </cell>
          <cell r="N1923">
            <v>0</v>
          </cell>
          <cell r="O1923">
            <v>-4896.9467389283109</v>
          </cell>
          <cell r="P1923">
            <v>0</v>
          </cell>
          <cell r="Q1923">
            <v>0</v>
          </cell>
          <cell r="R1923">
            <v>0</v>
          </cell>
          <cell r="S1923" t="str">
            <v>PLNT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>
            <v>25398</v>
          </cell>
          <cell r="AE1923" t="str">
            <v>SE</v>
          </cell>
          <cell r="AF1923" t="str">
            <v>25398.SE</v>
          </cell>
        </row>
        <row r="1924">
          <cell r="A1924">
            <v>1924</v>
          </cell>
          <cell r="F1924">
            <v>-4896.9467389283109</v>
          </cell>
          <cell r="G1924">
            <v>-4896.9467389283109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N1924">
            <v>0</v>
          </cell>
          <cell r="O1924">
            <v>-4896.9467389283109</v>
          </cell>
          <cell r="Q1924">
            <v>0</v>
          </cell>
          <cell r="R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AD1924">
            <v>25398</v>
          </cell>
          <cell r="AE1924" t="str">
            <v>NA</v>
          </cell>
          <cell r="AF1924" t="str">
            <v>25398.NA1</v>
          </cell>
        </row>
        <row r="1925">
          <cell r="A1925">
            <v>1925</v>
          </cell>
          <cell r="AD1925">
            <v>25398</v>
          </cell>
          <cell r="AE1925" t="str">
            <v>NA</v>
          </cell>
          <cell r="AF1925" t="str">
            <v>25398.NA2</v>
          </cell>
        </row>
        <row r="1926">
          <cell r="A1926">
            <v>1926</v>
          </cell>
          <cell r="B1926">
            <v>25399</v>
          </cell>
          <cell r="C1926" t="str">
            <v>Other Deferred Credits</v>
          </cell>
          <cell r="AD1926">
            <v>25399</v>
          </cell>
          <cell r="AE1926" t="str">
            <v>NA</v>
          </cell>
          <cell r="AF1926" t="str">
            <v>25399.NA</v>
          </cell>
        </row>
        <row r="1927">
          <cell r="A1927">
            <v>1927</v>
          </cell>
          <cell r="D1927" t="str">
            <v>S</v>
          </cell>
          <cell r="E1927" t="str">
            <v>P</v>
          </cell>
          <cell r="F1927">
            <v>-832079.09538461501</v>
          </cell>
          <cell r="G1927">
            <v>-832079.09538461501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M1927">
            <v>0.75</v>
          </cell>
          <cell r="N1927">
            <v>-624059.32153846126</v>
          </cell>
          <cell r="O1927">
            <v>-208019.77384615375</v>
          </cell>
          <cell r="P1927">
            <v>0.75</v>
          </cell>
          <cell r="Q1927">
            <v>0</v>
          </cell>
          <cell r="R1927">
            <v>0</v>
          </cell>
          <cell r="S1927" t="str">
            <v>PLNT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0</v>
          </cell>
          <cell r="AA1927">
            <v>0</v>
          </cell>
          <cell r="AB1927">
            <v>0</v>
          </cell>
          <cell r="AD1927">
            <v>25399</v>
          </cell>
          <cell r="AE1927" t="str">
            <v>S</v>
          </cell>
          <cell r="AF1927" t="str">
            <v>25399.S</v>
          </cell>
        </row>
        <row r="1928">
          <cell r="A1928">
            <v>1928</v>
          </cell>
          <cell r="D1928" t="str">
            <v>SO</v>
          </cell>
          <cell r="E1928" t="str">
            <v>LABOR</v>
          </cell>
          <cell r="F1928">
            <v>-9920563.3701164667</v>
          </cell>
          <cell r="G1928">
            <v>-4572309.3552874411</v>
          </cell>
          <cell r="H1928">
            <v>-865528.59537218208</v>
          </cell>
          <cell r="I1928">
            <v>-3121583.1704125344</v>
          </cell>
          <cell r="J1928">
            <v>-1361142.2490443091</v>
          </cell>
          <cell r="K1928">
            <v>0</v>
          </cell>
          <cell r="M1928">
            <v>0.75</v>
          </cell>
          <cell r="N1928">
            <v>-3429232.016465581</v>
          </cell>
          <cell r="O1928">
            <v>-1143077.3388218603</v>
          </cell>
          <cell r="P1928">
            <v>0.75</v>
          </cell>
          <cell r="Q1928">
            <v>-649146.4465291365</v>
          </cell>
          <cell r="R1928">
            <v>-216382.14884304552</v>
          </cell>
          <cell r="S1928" t="str">
            <v>PLNT</v>
          </cell>
          <cell r="T1928">
            <v>-548786.45608525188</v>
          </cell>
          <cell r="U1928">
            <v>-1562376.6968797487</v>
          </cell>
          <cell r="V1928">
            <v>-587333.89775161003</v>
          </cell>
          <cell r="W1928">
            <v>-328392.20928597508</v>
          </cell>
          <cell r="X1928">
            <v>-94693.910409948978</v>
          </cell>
          <cell r="Y1928">
            <v>0</v>
          </cell>
          <cell r="Z1928">
            <v>0</v>
          </cell>
          <cell r="AA1928">
            <v>0</v>
          </cell>
          <cell r="AB1928">
            <v>0</v>
          </cell>
          <cell r="AD1928">
            <v>25399</v>
          </cell>
          <cell r="AE1928" t="str">
            <v>SO</v>
          </cell>
          <cell r="AF1928" t="str">
            <v>25399.SO</v>
          </cell>
        </row>
        <row r="1929">
          <cell r="A1929">
            <v>1929</v>
          </cell>
          <cell r="D1929" t="str">
            <v>SG</v>
          </cell>
          <cell r="E1929" t="str">
            <v>P</v>
          </cell>
          <cell r="F1929">
            <v>-1691208.5288179852</v>
          </cell>
          <cell r="G1929">
            <v>-1691208.5288179852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0.75</v>
          </cell>
          <cell r="N1929">
            <v>-1268406.3966134889</v>
          </cell>
          <cell r="O1929">
            <v>-422802.1322044963</v>
          </cell>
          <cell r="P1929">
            <v>0.75</v>
          </cell>
          <cell r="Q1929">
            <v>0</v>
          </cell>
          <cell r="R1929">
            <v>0</v>
          </cell>
          <cell r="S1929" t="str">
            <v>PLNT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25399</v>
          </cell>
          <cell r="AE1929" t="str">
            <v>SG</v>
          </cell>
          <cell r="AF1929" t="str">
            <v>25399.SG</v>
          </cell>
        </row>
        <row r="1930">
          <cell r="A1930">
            <v>1930</v>
          </cell>
          <cell r="D1930" t="str">
            <v>SE</v>
          </cell>
          <cell r="E1930" t="str">
            <v>P</v>
          </cell>
          <cell r="F1930">
            <v>-1000672.0815551258</v>
          </cell>
          <cell r="G1930">
            <v>-1000672.0815551258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0.75</v>
          </cell>
          <cell r="N1930">
            <v>-750504.06116634433</v>
          </cell>
          <cell r="O1930">
            <v>-250168.02038878144</v>
          </cell>
          <cell r="P1930">
            <v>0.75</v>
          </cell>
          <cell r="Q1930">
            <v>0</v>
          </cell>
          <cell r="R1930">
            <v>0</v>
          </cell>
          <cell r="S1930" t="str">
            <v>PLNT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D1930">
            <v>25399</v>
          </cell>
          <cell r="AE1930" t="str">
            <v>SE</v>
          </cell>
          <cell r="AF1930" t="str">
            <v>25399.SE</v>
          </cell>
        </row>
        <row r="1931">
          <cell r="A1931">
            <v>1931</v>
          </cell>
          <cell r="F1931">
            <v>-13444523.075874193</v>
          </cell>
          <cell r="G1931">
            <v>-8096269.061045168</v>
          </cell>
          <cell r="H1931">
            <v>-865528.59537218208</v>
          </cell>
          <cell r="I1931">
            <v>-3121583.1704125344</v>
          </cell>
          <cell r="J1931">
            <v>-1361142.2490443091</v>
          </cell>
          <cell r="K1931">
            <v>0</v>
          </cell>
          <cell r="N1931">
            <v>-6072201.7957838755</v>
          </cell>
          <cell r="O1931">
            <v>-2024067.265261292</v>
          </cell>
          <cell r="Q1931">
            <v>-649146.4465291365</v>
          </cell>
          <cell r="R1931">
            <v>-216382.14884304552</v>
          </cell>
          <cell r="T1931">
            <v>-548786.45608525188</v>
          </cell>
          <cell r="U1931">
            <v>-1562376.6968797487</v>
          </cell>
          <cell r="V1931">
            <v>-587333.89775161003</v>
          </cell>
          <cell r="W1931">
            <v>-328392.20928597508</v>
          </cell>
          <cell r="X1931">
            <v>-94693.910409948978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D1931">
            <v>25399</v>
          </cell>
          <cell r="AE1931" t="str">
            <v>NA</v>
          </cell>
          <cell r="AF1931" t="str">
            <v>25399.NA1</v>
          </cell>
        </row>
        <row r="1932">
          <cell r="A1932">
            <v>1932</v>
          </cell>
          <cell r="AD1932">
            <v>25399</v>
          </cell>
          <cell r="AE1932" t="str">
            <v>NA</v>
          </cell>
          <cell r="AF1932" t="str">
            <v>25399.NA2</v>
          </cell>
        </row>
        <row r="1933">
          <cell r="A1933">
            <v>1933</v>
          </cell>
          <cell r="B1933">
            <v>190</v>
          </cell>
          <cell r="C1933" t="str">
            <v>Accumulated Deferred Income Taxes</v>
          </cell>
          <cell r="AD1933">
            <v>190</v>
          </cell>
          <cell r="AE1933" t="str">
            <v>NA</v>
          </cell>
          <cell r="AF1933" t="str">
            <v>190.NA</v>
          </cell>
        </row>
        <row r="1934">
          <cell r="A1934">
            <v>1934</v>
          </cell>
          <cell r="D1934" t="str">
            <v>S</v>
          </cell>
          <cell r="E1934" t="str">
            <v>P</v>
          </cell>
          <cell r="F1934">
            <v>1407016.7861538499</v>
          </cell>
          <cell r="G1934">
            <v>1407016.7861538499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0.75</v>
          </cell>
          <cell r="N1934">
            <v>1055262.5896153874</v>
          </cell>
          <cell r="O1934">
            <v>351754.19653846248</v>
          </cell>
          <cell r="P1934">
            <v>0.75</v>
          </cell>
          <cell r="Q1934">
            <v>0</v>
          </cell>
          <cell r="R1934">
            <v>0</v>
          </cell>
          <cell r="S1934" t="str">
            <v>PLNT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190</v>
          </cell>
          <cell r="AE1934" t="str">
            <v>S</v>
          </cell>
          <cell r="AF1934" t="str">
            <v>190.S</v>
          </cell>
        </row>
        <row r="1935">
          <cell r="A1935">
            <v>1935</v>
          </cell>
          <cell r="D1935" t="str">
            <v>CN</v>
          </cell>
          <cell r="E1935" t="str">
            <v>CUST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0.75</v>
          </cell>
          <cell r="N1935">
            <v>0</v>
          </cell>
          <cell r="O1935">
            <v>0</v>
          </cell>
          <cell r="P1935">
            <v>0.75</v>
          </cell>
          <cell r="Q1935">
            <v>0</v>
          </cell>
          <cell r="R1935">
            <v>0</v>
          </cell>
          <cell r="S1935" t="str">
            <v>PLNT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190</v>
          </cell>
          <cell r="AE1935" t="str">
            <v>CN</v>
          </cell>
          <cell r="AF1935" t="str">
            <v>190.CN</v>
          </cell>
        </row>
        <row r="1936">
          <cell r="A1936">
            <v>1936</v>
          </cell>
          <cell r="D1936" t="str">
            <v>SO</v>
          </cell>
          <cell r="E1936" t="str">
            <v>LABOR</v>
          </cell>
          <cell r="F1936">
            <v>67786925.740386993</v>
          </cell>
          <cell r="G1936">
            <v>31242459.038423318</v>
          </cell>
          <cell r="H1936">
            <v>5914132.1346135177</v>
          </cell>
          <cell r="I1936">
            <v>21329688.513719164</v>
          </cell>
          <cell r="J1936">
            <v>9300646.0536309946</v>
          </cell>
          <cell r="K1936">
            <v>0</v>
          </cell>
          <cell r="M1936">
            <v>0.75</v>
          </cell>
          <cell r="N1936">
            <v>23431844.27881749</v>
          </cell>
          <cell r="O1936">
            <v>7810614.7596058296</v>
          </cell>
          <cell r="P1936">
            <v>0.75</v>
          </cell>
          <cell r="Q1936">
            <v>4435599.1009601383</v>
          </cell>
          <cell r="R1936">
            <v>1478533.0336533794</v>
          </cell>
          <cell r="S1936" t="str">
            <v>DISom</v>
          </cell>
          <cell r="T1936">
            <v>2226194.6322127008</v>
          </cell>
          <cell r="U1936">
            <v>18187959.823743016</v>
          </cell>
          <cell r="V1936">
            <v>186614.44082615431</v>
          </cell>
          <cell r="W1936">
            <v>0</v>
          </cell>
          <cell r="X1936">
            <v>728919.61693728704</v>
          </cell>
          <cell r="Y1936">
            <v>0</v>
          </cell>
          <cell r="Z1936">
            <v>0</v>
          </cell>
          <cell r="AA1936">
            <v>0</v>
          </cell>
          <cell r="AB1936">
            <v>0</v>
          </cell>
          <cell r="AD1936">
            <v>190</v>
          </cell>
          <cell r="AE1936" t="str">
            <v>SO</v>
          </cell>
          <cell r="AF1936" t="str">
            <v>190.SO</v>
          </cell>
        </row>
        <row r="1937">
          <cell r="A1937">
            <v>1937</v>
          </cell>
          <cell r="D1937" t="str">
            <v>DGP</v>
          </cell>
          <cell r="E1937" t="str">
            <v>P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M1937">
            <v>0.75</v>
          </cell>
          <cell r="N1937">
            <v>0</v>
          </cell>
          <cell r="O1937">
            <v>0</v>
          </cell>
          <cell r="P1937">
            <v>0.75</v>
          </cell>
          <cell r="Q1937">
            <v>0</v>
          </cell>
          <cell r="R1937">
            <v>0</v>
          </cell>
          <cell r="S1937" t="str">
            <v>PLNT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D1937">
            <v>190</v>
          </cell>
          <cell r="AE1937" t="str">
            <v>DGP</v>
          </cell>
          <cell r="AF1937" t="str">
            <v>190.DGP</v>
          </cell>
        </row>
        <row r="1938">
          <cell r="A1938">
            <v>1938</v>
          </cell>
          <cell r="D1938" t="str">
            <v>IBT</v>
          </cell>
          <cell r="E1938" t="str">
            <v>IBT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0.75</v>
          </cell>
          <cell r="N1938">
            <v>0</v>
          </cell>
          <cell r="O1938">
            <v>0</v>
          </cell>
          <cell r="P1938">
            <v>0.75</v>
          </cell>
          <cell r="Q1938">
            <v>0</v>
          </cell>
          <cell r="R1938">
            <v>0</v>
          </cell>
          <cell r="S1938" t="str">
            <v>PLNT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D1938">
            <v>190</v>
          </cell>
          <cell r="AE1938" t="str">
            <v>IBT</v>
          </cell>
          <cell r="AF1938" t="str">
            <v>190.IBT</v>
          </cell>
        </row>
        <row r="1939">
          <cell r="A1939">
            <v>1939</v>
          </cell>
          <cell r="D1939" t="str">
            <v>SG</v>
          </cell>
          <cell r="E1939" t="str">
            <v>P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0.75</v>
          </cell>
          <cell r="N1939">
            <v>0</v>
          </cell>
          <cell r="O1939">
            <v>0</v>
          </cell>
          <cell r="P1939">
            <v>0.75</v>
          </cell>
          <cell r="Q1939">
            <v>0</v>
          </cell>
          <cell r="R1939">
            <v>0</v>
          </cell>
          <cell r="S1939" t="str">
            <v>PLNT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190</v>
          </cell>
          <cell r="AE1939" t="str">
            <v>SG</v>
          </cell>
          <cell r="AF1939" t="str">
            <v>190.SG</v>
          </cell>
        </row>
        <row r="1940">
          <cell r="A1940">
            <v>1940</v>
          </cell>
          <cell r="D1940" t="str">
            <v>SG</v>
          </cell>
          <cell r="E1940" t="str">
            <v>P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0.75</v>
          </cell>
          <cell r="N1940">
            <v>0</v>
          </cell>
          <cell r="O1940">
            <v>0</v>
          </cell>
          <cell r="P1940">
            <v>0.75</v>
          </cell>
          <cell r="Q1940">
            <v>0</v>
          </cell>
          <cell r="R1940">
            <v>0</v>
          </cell>
          <cell r="S1940" t="str">
            <v>PLNT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D1940">
            <v>190</v>
          </cell>
          <cell r="AE1940" t="str">
            <v>SG</v>
          </cell>
          <cell r="AF1940" t="str">
            <v>190.SG1</v>
          </cell>
        </row>
        <row r="1941">
          <cell r="A1941">
            <v>1941</v>
          </cell>
          <cell r="D1941" t="str">
            <v>BADDEBT</v>
          </cell>
          <cell r="E1941" t="str">
            <v>CUST</v>
          </cell>
          <cell r="F1941">
            <v>1112320.6856316833</v>
          </cell>
          <cell r="G1941">
            <v>0</v>
          </cell>
          <cell r="H1941">
            <v>0</v>
          </cell>
          <cell r="I1941">
            <v>0</v>
          </cell>
          <cell r="J1941">
            <v>1112320.6856316833</v>
          </cell>
          <cell r="K1941">
            <v>0</v>
          </cell>
          <cell r="M1941">
            <v>0.75</v>
          </cell>
          <cell r="N1941">
            <v>0</v>
          </cell>
          <cell r="O1941">
            <v>0</v>
          </cell>
          <cell r="P1941">
            <v>0.75</v>
          </cell>
          <cell r="Q1941">
            <v>0</v>
          </cell>
          <cell r="R1941">
            <v>0</v>
          </cell>
          <cell r="S1941" t="str">
            <v>CUST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  <cell r="AB1941">
            <v>0</v>
          </cell>
          <cell r="AD1941">
            <v>190</v>
          </cell>
          <cell r="AE1941" t="str">
            <v>BADDEBT</v>
          </cell>
          <cell r="AF1941" t="str">
            <v>190.BADDEBT</v>
          </cell>
        </row>
        <row r="1942">
          <cell r="A1942">
            <v>1942</v>
          </cell>
          <cell r="D1942" t="str">
            <v>TROJD</v>
          </cell>
          <cell r="E1942" t="str">
            <v>P</v>
          </cell>
          <cell r="F1942">
            <v>896226.18832896871</v>
          </cell>
          <cell r="G1942">
            <v>896226.18832896871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0.75</v>
          </cell>
          <cell r="N1942">
            <v>672169.6412467265</v>
          </cell>
          <cell r="O1942">
            <v>224056.54708224218</v>
          </cell>
          <cell r="P1942">
            <v>0.75</v>
          </cell>
          <cell r="Q1942">
            <v>0</v>
          </cell>
          <cell r="R1942">
            <v>0</v>
          </cell>
          <cell r="S1942" t="str">
            <v>PLNT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190</v>
          </cell>
          <cell r="AE1942" t="str">
            <v>TROJD</v>
          </cell>
          <cell r="AF1942" t="str">
            <v>190.TROJD</v>
          </cell>
        </row>
        <row r="1943">
          <cell r="A1943">
            <v>1943</v>
          </cell>
          <cell r="D1943" t="str">
            <v>SG</v>
          </cell>
          <cell r="E1943" t="str">
            <v>P</v>
          </cell>
          <cell r="F1943">
            <v>3568694.7783804908</v>
          </cell>
          <cell r="G1943">
            <v>3568694.7783804908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0.75</v>
          </cell>
          <cell r="N1943">
            <v>2676521.0837853681</v>
          </cell>
          <cell r="O1943">
            <v>892173.69459512271</v>
          </cell>
          <cell r="P1943">
            <v>0.75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190</v>
          </cell>
          <cell r="AE1943" t="str">
            <v>SG</v>
          </cell>
          <cell r="AF1943" t="str">
            <v>190.SG2</v>
          </cell>
        </row>
        <row r="1944">
          <cell r="A1944">
            <v>1944</v>
          </cell>
          <cell r="D1944" t="str">
            <v>SE</v>
          </cell>
          <cell r="E1944" t="str">
            <v>P</v>
          </cell>
          <cell r="F1944">
            <v>6213085.4189247619</v>
          </cell>
          <cell r="G1944">
            <v>6213085.4189247619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0.75</v>
          </cell>
          <cell r="N1944">
            <v>4659814.064193571</v>
          </cell>
          <cell r="O1944">
            <v>1553271.3547311905</v>
          </cell>
          <cell r="P1944">
            <v>0.75</v>
          </cell>
          <cell r="Q1944">
            <v>0</v>
          </cell>
          <cell r="R1944">
            <v>0</v>
          </cell>
          <cell r="S1944" t="str">
            <v>PLNT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190</v>
          </cell>
          <cell r="AE1944" t="str">
            <v>SE</v>
          </cell>
          <cell r="AF1944" t="str">
            <v>190.SE</v>
          </cell>
        </row>
        <row r="1945">
          <cell r="A1945">
            <v>1945</v>
          </cell>
          <cell r="D1945" t="str">
            <v>SNP</v>
          </cell>
          <cell r="E1945" t="str">
            <v>PTD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M1945">
            <v>0.75</v>
          </cell>
          <cell r="N1945">
            <v>0</v>
          </cell>
          <cell r="O1945">
            <v>0</v>
          </cell>
          <cell r="P1945">
            <v>0.75</v>
          </cell>
          <cell r="Q1945">
            <v>0</v>
          </cell>
          <cell r="R1945">
            <v>0</v>
          </cell>
          <cell r="S1945" t="str">
            <v>PLNT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D1945">
            <v>190</v>
          </cell>
          <cell r="AE1945" t="str">
            <v>SNP</v>
          </cell>
          <cell r="AF1945" t="str">
            <v>190.SNP</v>
          </cell>
        </row>
        <row r="1946">
          <cell r="A1946">
            <v>1946</v>
          </cell>
          <cell r="D1946" t="str">
            <v>SNPD</v>
          </cell>
          <cell r="E1946" t="str">
            <v>DPW</v>
          </cell>
          <cell r="F1946">
            <v>1076991.4806219363</v>
          </cell>
          <cell r="G1946">
            <v>0</v>
          </cell>
          <cell r="H1946">
            <v>0</v>
          </cell>
          <cell r="I1946">
            <v>1076991.4806219363</v>
          </cell>
          <cell r="J1946">
            <v>0</v>
          </cell>
          <cell r="K1946">
            <v>0</v>
          </cell>
          <cell r="M1946">
            <v>0.75</v>
          </cell>
          <cell r="N1946">
            <v>0</v>
          </cell>
          <cell r="O1946">
            <v>0</v>
          </cell>
          <cell r="P1946">
            <v>0.75</v>
          </cell>
          <cell r="Q1946">
            <v>0</v>
          </cell>
          <cell r="R1946">
            <v>0</v>
          </cell>
          <cell r="S1946" t="str">
            <v>PLNT</v>
          </cell>
          <cell r="T1946">
            <v>189339.288950104</v>
          </cell>
          <cell r="U1946">
            <v>539042.62683456135</v>
          </cell>
          <cell r="V1946">
            <v>202638.71555770977</v>
          </cell>
          <cell r="W1946">
            <v>113300.07640221577</v>
          </cell>
          <cell r="X1946">
            <v>32670.77287734548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D1946">
            <v>190</v>
          </cell>
          <cell r="AE1946" t="str">
            <v>SNPD</v>
          </cell>
          <cell r="AF1946" t="str">
            <v>190.SNPD</v>
          </cell>
        </row>
        <row r="1947">
          <cell r="A1947">
            <v>1947</v>
          </cell>
          <cell r="D1947" t="str">
            <v>SG</v>
          </cell>
          <cell r="E1947" t="str">
            <v>P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0.75</v>
          </cell>
          <cell r="N1947">
            <v>0</v>
          </cell>
          <cell r="O1947">
            <v>0</v>
          </cell>
          <cell r="P1947">
            <v>0.75</v>
          </cell>
          <cell r="Q1947">
            <v>0</v>
          </cell>
          <cell r="R1947">
            <v>0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190</v>
          </cell>
          <cell r="AE1947" t="str">
            <v>SG</v>
          </cell>
          <cell r="AF1947" t="str">
            <v>190.SG3</v>
          </cell>
        </row>
        <row r="1948">
          <cell r="A1948">
            <v>1948</v>
          </cell>
          <cell r="E1948" t="str">
            <v xml:space="preserve"> </v>
          </cell>
          <cell r="F1948">
            <v>82061261.078428671</v>
          </cell>
          <cell r="G1948">
            <v>43327482.210211396</v>
          </cell>
          <cell r="H1948">
            <v>5914132.1346135177</v>
          </cell>
          <cell r="I1948">
            <v>22406679.994341101</v>
          </cell>
          <cell r="J1948">
            <v>10412966.739262678</v>
          </cell>
          <cell r="K1948">
            <v>0</v>
          </cell>
          <cell r="N1948">
            <v>32495611.65765854</v>
          </cell>
          <cell r="O1948">
            <v>10831870.552552849</v>
          </cell>
          <cell r="Q1948">
            <v>4435599.1009601383</v>
          </cell>
          <cell r="R1948">
            <v>1478533.0336533794</v>
          </cell>
          <cell r="T1948">
            <v>2415533.9211628046</v>
          </cell>
          <cell r="U1948">
            <v>18727002.450577576</v>
          </cell>
          <cell r="V1948">
            <v>389253.15638386412</v>
          </cell>
          <cell r="W1948">
            <v>113300.07640221577</v>
          </cell>
          <cell r="X1948">
            <v>761590.38981463248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190</v>
          </cell>
          <cell r="AE1948" t="str">
            <v>NA</v>
          </cell>
          <cell r="AF1948" t="str">
            <v>190.NA1</v>
          </cell>
        </row>
        <row r="1949">
          <cell r="A1949">
            <v>1949</v>
          </cell>
          <cell r="AD1949">
            <v>190</v>
          </cell>
          <cell r="AE1949" t="str">
            <v>NA</v>
          </cell>
          <cell r="AF1949" t="str">
            <v>190.NA2</v>
          </cell>
        </row>
        <row r="1950">
          <cell r="A1950">
            <v>1950</v>
          </cell>
          <cell r="B1950">
            <v>281</v>
          </cell>
          <cell r="C1950" t="str">
            <v>Accumulated Deferred Income Taxes</v>
          </cell>
          <cell r="AD1950">
            <v>281</v>
          </cell>
          <cell r="AE1950" t="str">
            <v>NA</v>
          </cell>
          <cell r="AF1950" t="str">
            <v>281.NA</v>
          </cell>
        </row>
        <row r="1951">
          <cell r="A1951">
            <v>1951</v>
          </cell>
          <cell r="D1951" t="str">
            <v>S</v>
          </cell>
          <cell r="E1951" t="str">
            <v>P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M1951">
            <v>0.75</v>
          </cell>
          <cell r="N1951">
            <v>0</v>
          </cell>
          <cell r="O1951">
            <v>0</v>
          </cell>
          <cell r="P1951">
            <v>0.75</v>
          </cell>
          <cell r="Q1951">
            <v>0</v>
          </cell>
          <cell r="R1951">
            <v>0</v>
          </cell>
          <cell r="S1951" t="str">
            <v>PLNT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D1951">
            <v>281</v>
          </cell>
          <cell r="AE1951" t="str">
            <v>S</v>
          </cell>
          <cell r="AF1951" t="str">
            <v>281.S</v>
          </cell>
        </row>
        <row r="1952">
          <cell r="A1952">
            <v>1952</v>
          </cell>
          <cell r="D1952" t="str">
            <v>DGP</v>
          </cell>
          <cell r="E1952" t="str">
            <v>PT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M1952">
            <v>0.75</v>
          </cell>
          <cell r="N1952">
            <v>0</v>
          </cell>
          <cell r="O1952">
            <v>0</v>
          </cell>
          <cell r="P1952">
            <v>0.75</v>
          </cell>
          <cell r="Q1952">
            <v>0</v>
          </cell>
          <cell r="R1952">
            <v>0</v>
          </cell>
          <cell r="S1952" t="str">
            <v>PLNT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D1952">
            <v>281</v>
          </cell>
          <cell r="AE1952" t="str">
            <v>DGP</v>
          </cell>
          <cell r="AF1952" t="str">
            <v>281.DGP</v>
          </cell>
        </row>
        <row r="1953">
          <cell r="A1953">
            <v>1953</v>
          </cell>
          <cell r="D1953" t="str">
            <v>SNPT</v>
          </cell>
          <cell r="E1953" t="str">
            <v>T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0.75</v>
          </cell>
          <cell r="N1953">
            <v>0</v>
          </cell>
          <cell r="O1953">
            <v>0</v>
          </cell>
          <cell r="P1953">
            <v>0.75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281</v>
          </cell>
          <cell r="AE1953" t="str">
            <v>SNPT</v>
          </cell>
          <cell r="AF1953" t="str">
            <v>281.SNPT</v>
          </cell>
        </row>
        <row r="1954">
          <cell r="A1954">
            <v>1954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N1954">
            <v>0</v>
          </cell>
          <cell r="O1954">
            <v>0</v>
          </cell>
          <cell r="Q1954">
            <v>0</v>
          </cell>
          <cell r="R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281</v>
          </cell>
          <cell r="AE1954" t="str">
            <v>NA</v>
          </cell>
          <cell r="AF1954" t="str">
            <v>281.NA1</v>
          </cell>
        </row>
        <row r="1955">
          <cell r="A1955">
            <v>1955</v>
          </cell>
          <cell r="AD1955">
            <v>281</v>
          </cell>
          <cell r="AE1955" t="str">
            <v>NA</v>
          </cell>
          <cell r="AF1955" t="str">
            <v>281.NA2</v>
          </cell>
        </row>
        <row r="1956">
          <cell r="A1956">
            <v>1956</v>
          </cell>
          <cell r="B1956">
            <v>282</v>
          </cell>
          <cell r="C1956" t="str">
            <v xml:space="preserve">Accumulated Deferred Income Taxes </v>
          </cell>
          <cell r="AD1956">
            <v>282</v>
          </cell>
          <cell r="AE1956" t="str">
            <v>NA</v>
          </cell>
          <cell r="AF1956" t="str">
            <v>282.NA</v>
          </cell>
        </row>
        <row r="1957">
          <cell r="A1957">
            <v>1957</v>
          </cell>
          <cell r="D1957" t="str">
            <v>S</v>
          </cell>
          <cell r="E1957" t="str">
            <v>GP</v>
          </cell>
          <cell r="F1957">
            <v>-1929495780.3615386</v>
          </cell>
          <cell r="G1957">
            <v>-934236294.64825892</v>
          </cell>
          <cell r="H1957">
            <v>-472077385.37930048</v>
          </cell>
          <cell r="I1957">
            <v>-511495102.54729646</v>
          </cell>
          <cell r="J1957">
            <v>-11686997.78668301</v>
          </cell>
          <cell r="K1957">
            <v>0</v>
          </cell>
          <cell r="M1957">
            <v>0.75</v>
          </cell>
          <cell r="N1957">
            <v>-700677220.98619413</v>
          </cell>
          <cell r="O1957">
            <v>-233559073.66206473</v>
          </cell>
          <cell r="P1957">
            <v>0.75</v>
          </cell>
          <cell r="Q1957">
            <v>-354058039.03447533</v>
          </cell>
          <cell r="R1957">
            <v>-118019346.34482512</v>
          </cell>
          <cell r="S1957" t="str">
            <v>PLNT</v>
          </cell>
          <cell r="T1957">
            <v>-89922827.394919947</v>
          </cell>
          <cell r="U1957">
            <v>-256007283.85603178</v>
          </cell>
          <cell r="V1957">
            <v>-96239118.376673326</v>
          </cell>
          <cell r="W1957">
            <v>-53809556.75201977</v>
          </cell>
          <cell r="X1957">
            <v>-15516316.167651668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282</v>
          </cell>
          <cell r="AE1957" t="str">
            <v>S</v>
          </cell>
          <cell r="AF1957" t="str">
            <v>282.S</v>
          </cell>
        </row>
        <row r="1958">
          <cell r="A1958">
            <v>1958</v>
          </cell>
          <cell r="D1958" t="str">
            <v>DITBAL</v>
          </cell>
          <cell r="E1958" t="str">
            <v>ACCMDIT</v>
          </cell>
          <cell r="F1958">
            <v>7.5017694880020219E-2</v>
          </cell>
          <cell r="G1958">
            <v>3.7845768752066182E-2</v>
          </cell>
          <cell r="H1958">
            <v>1.9077094234669689E-2</v>
          </cell>
          <cell r="I1958">
            <v>1.8030544831722225E-2</v>
          </cell>
          <cell r="J1958">
            <v>6.4287061562127469E-5</v>
          </cell>
          <cell r="K1958">
            <v>0</v>
          </cell>
          <cell r="M1958">
            <v>0.75</v>
          </cell>
          <cell r="N1958">
            <v>2.8384326564049635E-2</v>
          </cell>
          <cell r="O1958">
            <v>9.4614421880165455E-3</v>
          </cell>
          <cell r="P1958">
            <v>0.75</v>
          </cell>
          <cell r="Q1958">
            <v>1.4307820676002267E-2</v>
          </cell>
          <cell r="R1958">
            <v>4.7692735586674223E-3</v>
          </cell>
          <cell r="S1958" t="str">
            <v>PLNT</v>
          </cell>
          <cell r="T1958">
            <v>3.1698398726885194E-3</v>
          </cell>
          <cell r="U1958">
            <v>9.0244281632917388E-3</v>
          </cell>
          <cell r="V1958">
            <v>3.3924933588109531E-3</v>
          </cell>
          <cell r="W1958">
            <v>1.8968229032118266E-3</v>
          </cell>
          <cell r="X1958">
            <v>5.4696053371918742E-4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282</v>
          </cell>
          <cell r="AE1958" t="str">
            <v>DITBAL</v>
          </cell>
          <cell r="AF1958" t="str">
            <v>282.DITBAL</v>
          </cell>
        </row>
        <row r="1959">
          <cell r="A1959">
            <v>1959</v>
          </cell>
          <cell r="D1959" t="str">
            <v>SNP</v>
          </cell>
          <cell r="E1959" t="str">
            <v>PT</v>
          </cell>
          <cell r="F1959">
            <v>-214756.00843319026</v>
          </cell>
          <cell r="G1959">
            <v>-143438.71498506662</v>
          </cell>
          <cell r="H1959">
            <v>-71317.293448123644</v>
          </cell>
          <cell r="I1959">
            <v>0</v>
          </cell>
          <cell r="J1959">
            <v>0</v>
          </cell>
          <cell r="K1959">
            <v>0</v>
          </cell>
          <cell r="M1959">
            <v>0.75</v>
          </cell>
          <cell r="N1959">
            <v>-107579.03623879996</v>
          </cell>
          <cell r="O1959">
            <v>-35859.678746266654</v>
          </cell>
          <cell r="P1959">
            <v>0.75</v>
          </cell>
          <cell r="Q1959">
            <v>-53487.970086092733</v>
          </cell>
          <cell r="R1959">
            <v>-17829.323362030911</v>
          </cell>
          <cell r="S1959" t="str">
            <v>PLNT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282</v>
          </cell>
          <cell r="AE1959" t="str">
            <v>SNP</v>
          </cell>
          <cell r="AF1959" t="str">
            <v>282.SNP</v>
          </cell>
        </row>
        <row r="1960">
          <cell r="A1960">
            <v>1960</v>
          </cell>
          <cell r="D1960" t="str">
            <v>SO</v>
          </cell>
          <cell r="E1960" t="str">
            <v>LABOR</v>
          </cell>
          <cell r="F1960">
            <v>-565939.0002113462</v>
          </cell>
          <cell r="G1960">
            <v>-260836.81829835239</v>
          </cell>
          <cell r="H1960">
            <v>-49375.864015423642</v>
          </cell>
          <cell r="I1960">
            <v>-178077.15072527115</v>
          </cell>
          <cell r="J1960">
            <v>-77649.167172299</v>
          </cell>
          <cell r="K1960">
            <v>0</v>
          </cell>
          <cell r="M1960">
            <v>0.75</v>
          </cell>
          <cell r="N1960">
            <v>-195627.61372376428</v>
          </cell>
          <cell r="O1960">
            <v>-65209.204574588097</v>
          </cell>
          <cell r="P1960">
            <v>0.75</v>
          </cell>
          <cell r="Q1960">
            <v>-37031.898011567733</v>
          </cell>
          <cell r="R1960">
            <v>-12343.96600385591</v>
          </cell>
          <cell r="S1960" t="str">
            <v>DISom</v>
          </cell>
          <cell r="T1960">
            <v>-18586.037804037587</v>
          </cell>
          <cell r="U1960">
            <v>-151847.50873575301</v>
          </cell>
          <cell r="V1960">
            <v>-1558.0053072569131</v>
          </cell>
          <cell r="W1960">
            <v>0</v>
          </cell>
          <cell r="X1960">
            <v>-6085.5988782236009</v>
          </cell>
          <cell r="Y1960">
            <v>0</v>
          </cell>
          <cell r="Z1960">
            <v>0</v>
          </cell>
          <cell r="AA1960">
            <v>0</v>
          </cell>
          <cell r="AB1960">
            <v>0</v>
          </cell>
          <cell r="AD1960">
            <v>282</v>
          </cell>
          <cell r="AE1960" t="str">
            <v>SO</v>
          </cell>
          <cell r="AF1960" t="str">
            <v>282.SO</v>
          </cell>
        </row>
        <row r="1961">
          <cell r="A1961">
            <v>1961</v>
          </cell>
          <cell r="D1961" t="str">
            <v>GPS</v>
          </cell>
          <cell r="E1961" t="str">
            <v>PTD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M1961">
            <v>0.75</v>
          </cell>
          <cell r="N1961">
            <v>0</v>
          </cell>
          <cell r="O1961">
            <v>0</v>
          </cell>
          <cell r="P1961">
            <v>0.75</v>
          </cell>
          <cell r="Q1961">
            <v>0</v>
          </cell>
          <cell r="R1961">
            <v>0</v>
          </cell>
          <cell r="S1961" t="str">
            <v>PLNT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0</v>
          </cell>
          <cell r="AA1961">
            <v>0</v>
          </cell>
          <cell r="AB1961">
            <v>0</v>
          </cell>
          <cell r="AD1961">
            <v>282</v>
          </cell>
          <cell r="AE1961" t="str">
            <v>GPS</v>
          </cell>
          <cell r="AF1961" t="str">
            <v>282.GPS</v>
          </cell>
        </row>
        <row r="1962">
          <cell r="A1962">
            <v>1962</v>
          </cell>
          <cell r="D1962" t="str">
            <v>CIAC</v>
          </cell>
          <cell r="E1962" t="str">
            <v>DPW</v>
          </cell>
          <cell r="F1962">
            <v>37803.773505314632</v>
          </cell>
          <cell r="G1962">
            <v>0</v>
          </cell>
          <cell r="H1962">
            <v>0</v>
          </cell>
          <cell r="I1962">
            <v>37803.773505314632</v>
          </cell>
          <cell r="J1962">
            <v>0</v>
          </cell>
          <cell r="K1962">
            <v>0</v>
          </cell>
          <cell r="M1962">
            <v>0.75</v>
          </cell>
          <cell r="N1962">
            <v>0</v>
          </cell>
          <cell r="O1962">
            <v>0</v>
          </cell>
          <cell r="P1962">
            <v>0.75</v>
          </cell>
          <cell r="Q1962">
            <v>0</v>
          </cell>
          <cell r="R1962">
            <v>0</v>
          </cell>
          <cell r="S1962" t="str">
            <v>PLNT</v>
          </cell>
          <cell r="T1962">
            <v>6646.0503392223991</v>
          </cell>
          <cell r="U1962">
            <v>18921.083166596531</v>
          </cell>
          <cell r="V1962">
            <v>7112.8771621552478</v>
          </cell>
          <cell r="W1962">
            <v>3976.9770731805434</v>
          </cell>
          <cell r="X1962">
            <v>1146.7857641599144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282</v>
          </cell>
          <cell r="AE1962" t="str">
            <v>CIAC</v>
          </cell>
          <cell r="AF1962" t="str">
            <v>282.CIAC</v>
          </cell>
        </row>
        <row r="1963">
          <cell r="A1963">
            <v>1963</v>
          </cell>
          <cell r="D1963" t="str">
            <v>SNPD</v>
          </cell>
          <cell r="E1963" t="str">
            <v>P</v>
          </cell>
          <cell r="F1963">
            <v>29847.667060235985</v>
          </cell>
          <cell r="G1963">
            <v>29847.667060235985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0.75</v>
          </cell>
          <cell r="N1963">
            <v>22385.750295176989</v>
          </cell>
          <cell r="O1963">
            <v>7461.9167650589961</v>
          </cell>
          <cell r="P1963">
            <v>0.75</v>
          </cell>
          <cell r="Q1963">
            <v>0</v>
          </cell>
          <cell r="R1963">
            <v>0</v>
          </cell>
          <cell r="S1963" t="str">
            <v>PLNT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282</v>
          </cell>
          <cell r="AE1963" t="str">
            <v>SNPD</v>
          </cell>
          <cell r="AF1963" t="str">
            <v>282.SNPD</v>
          </cell>
        </row>
        <row r="1964">
          <cell r="A1964">
            <v>1964</v>
          </cell>
          <cell r="D1964" t="str">
            <v>SCHMDEXP</v>
          </cell>
          <cell r="E1964" t="str">
            <v>GP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M1964">
            <v>0.75</v>
          </cell>
          <cell r="N1964">
            <v>0</v>
          </cell>
          <cell r="O1964">
            <v>0</v>
          </cell>
          <cell r="P1964">
            <v>0.75</v>
          </cell>
          <cell r="Q1964">
            <v>0</v>
          </cell>
          <cell r="R1964">
            <v>0</v>
          </cell>
          <cell r="S1964" t="str">
            <v>PLNT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282</v>
          </cell>
          <cell r="AE1964" t="str">
            <v>SCHMDEXP</v>
          </cell>
          <cell r="AF1964" t="str">
            <v>282.SCHMDEXP</v>
          </cell>
        </row>
        <row r="1965">
          <cell r="A1965">
            <v>1965</v>
          </cell>
          <cell r="D1965" t="str">
            <v>TAXDEPR</v>
          </cell>
          <cell r="E1965" t="str">
            <v>TAXDEPR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0.75</v>
          </cell>
          <cell r="N1965">
            <v>0</v>
          </cell>
          <cell r="O1965">
            <v>0</v>
          </cell>
          <cell r="P1965">
            <v>0.75</v>
          </cell>
          <cell r="Q1965">
            <v>0</v>
          </cell>
          <cell r="R1965">
            <v>0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282</v>
          </cell>
          <cell r="AE1965" t="str">
            <v>TAXDEPR</v>
          </cell>
          <cell r="AF1965" t="str">
            <v>282.TAXDEPR</v>
          </cell>
        </row>
        <row r="1966">
          <cell r="A1966">
            <v>1966</v>
          </cell>
          <cell r="D1966" t="str">
            <v>DGP</v>
          </cell>
          <cell r="E1966" t="str">
            <v>P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0.75</v>
          </cell>
          <cell r="N1966">
            <v>0</v>
          </cell>
          <cell r="O1966">
            <v>0</v>
          </cell>
          <cell r="P1966">
            <v>0.75</v>
          </cell>
          <cell r="Q1966">
            <v>0</v>
          </cell>
          <cell r="R1966">
            <v>0</v>
          </cell>
          <cell r="S1966" t="str">
            <v>PLNT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282</v>
          </cell>
          <cell r="AE1966" t="str">
            <v>DGP</v>
          </cell>
          <cell r="AF1966" t="str">
            <v>282.DGP</v>
          </cell>
        </row>
        <row r="1967">
          <cell r="A1967">
            <v>1967</v>
          </cell>
          <cell r="D1967" t="str">
            <v>IBT</v>
          </cell>
          <cell r="E1967" t="str">
            <v>PT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0.75</v>
          </cell>
          <cell r="N1967">
            <v>0</v>
          </cell>
          <cell r="O1967">
            <v>0</v>
          </cell>
          <cell r="P1967">
            <v>0.75</v>
          </cell>
          <cell r="Q1967">
            <v>0</v>
          </cell>
          <cell r="R1967">
            <v>0</v>
          </cell>
          <cell r="S1967" t="str">
            <v>PLNT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282</v>
          </cell>
          <cell r="AE1967" t="str">
            <v>IBT</v>
          </cell>
          <cell r="AF1967" t="str">
            <v>282.IBT</v>
          </cell>
        </row>
        <row r="1968">
          <cell r="A1968">
            <v>1968</v>
          </cell>
          <cell r="D1968" t="str">
            <v>SG</v>
          </cell>
          <cell r="E1968" t="str">
            <v>PT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0.75</v>
          </cell>
          <cell r="N1968">
            <v>0</v>
          </cell>
          <cell r="O1968">
            <v>0</v>
          </cell>
          <cell r="P1968">
            <v>0.75</v>
          </cell>
          <cell r="Q1968">
            <v>0</v>
          </cell>
          <cell r="R1968">
            <v>0</v>
          </cell>
          <cell r="S1968" t="str">
            <v>PLNT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  <cell r="AA1968">
            <v>0</v>
          </cell>
          <cell r="AB1968">
            <v>0</v>
          </cell>
          <cell r="AD1968">
            <v>282</v>
          </cell>
          <cell r="AE1968" t="str">
            <v>SG</v>
          </cell>
          <cell r="AF1968" t="str">
            <v>282.SG</v>
          </cell>
        </row>
        <row r="1969">
          <cell r="A1969">
            <v>1969</v>
          </cell>
          <cell r="D1969" t="str">
            <v>SG</v>
          </cell>
          <cell r="E1969" t="str">
            <v>P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0.75</v>
          </cell>
          <cell r="N1969">
            <v>0</v>
          </cell>
          <cell r="O1969">
            <v>0</v>
          </cell>
          <cell r="P1969">
            <v>0.75</v>
          </cell>
          <cell r="Q1969">
            <v>0</v>
          </cell>
          <cell r="R1969">
            <v>0</v>
          </cell>
          <cell r="S1969" t="str">
            <v>PLNT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D1969">
            <v>282</v>
          </cell>
          <cell r="AE1969" t="str">
            <v>SG</v>
          </cell>
          <cell r="AF1969" t="str">
            <v>282.SG1</v>
          </cell>
        </row>
        <row r="1970">
          <cell r="A1970">
            <v>1970</v>
          </cell>
          <cell r="D1970" t="str">
            <v>SE</v>
          </cell>
          <cell r="E1970" t="str">
            <v>P</v>
          </cell>
          <cell r="F1970">
            <v>-85457.819707564049</v>
          </cell>
          <cell r="G1970">
            <v>-85457.819707564049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0.75</v>
          </cell>
          <cell r="N1970">
            <v>-64093.364780673037</v>
          </cell>
          <cell r="O1970">
            <v>-21364.454926891012</v>
          </cell>
          <cell r="P1970">
            <v>0.75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282</v>
          </cell>
          <cell r="AE1970" t="str">
            <v>SE</v>
          </cell>
          <cell r="AF1970" t="str">
            <v>282.SE</v>
          </cell>
        </row>
        <row r="1971">
          <cell r="A1971">
            <v>1971</v>
          </cell>
          <cell r="D1971" t="str">
            <v>SG</v>
          </cell>
          <cell r="E1971" t="str">
            <v>P</v>
          </cell>
          <cell r="F1971">
            <v>2935956.0509512103</v>
          </cell>
          <cell r="G1971">
            <v>2935956.0509512103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0.75</v>
          </cell>
          <cell r="N1971">
            <v>2201967.0382134076</v>
          </cell>
          <cell r="O1971">
            <v>733989.01273780258</v>
          </cell>
          <cell r="P1971">
            <v>0.75</v>
          </cell>
          <cell r="Q1971">
            <v>0</v>
          </cell>
          <cell r="R1971">
            <v>0</v>
          </cell>
          <cell r="S1971" t="str">
            <v>PLNT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D1971">
            <v>282</v>
          </cell>
          <cell r="AE1971" t="str">
            <v>SG</v>
          </cell>
          <cell r="AF1971" t="str">
            <v>282.SG2</v>
          </cell>
        </row>
        <row r="1972">
          <cell r="A1972">
            <v>1972</v>
          </cell>
          <cell r="F1972">
            <v>-1927358325.6233563</v>
          </cell>
          <cell r="G1972">
            <v>-931760224.24539256</v>
          </cell>
          <cell r="H1972">
            <v>-472198078.5176869</v>
          </cell>
          <cell r="I1972">
            <v>-511635375.90648586</v>
          </cell>
          <cell r="J1972">
            <v>-11764646.953791022</v>
          </cell>
          <cell r="K1972">
            <v>0</v>
          </cell>
          <cell r="N1972">
            <v>-698820168.18404448</v>
          </cell>
          <cell r="O1972">
            <v>-232940056.06134814</v>
          </cell>
          <cell r="Q1972">
            <v>-354148558.88826519</v>
          </cell>
          <cell r="R1972">
            <v>-118049519.62942173</v>
          </cell>
          <cell r="T1972">
            <v>-89934767.379214928</v>
          </cell>
          <cell r="U1972">
            <v>-256140210.27257648</v>
          </cell>
          <cell r="V1972">
            <v>-96233563.501425937</v>
          </cell>
          <cell r="W1972">
            <v>-53805579.773049772</v>
          </cell>
          <cell r="X1972">
            <v>-15521254.980218772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D1972">
            <v>282</v>
          </cell>
          <cell r="AE1972" t="str">
            <v>NA</v>
          </cell>
          <cell r="AF1972" t="str">
            <v>282.NA1</v>
          </cell>
        </row>
        <row r="1973">
          <cell r="A1973">
            <v>1973</v>
          </cell>
          <cell r="AD1973">
            <v>282</v>
          </cell>
          <cell r="AE1973" t="str">
            <v>NA</v>
          </cell>
          <cell r="AF1973" t="str">
            <v>282.NA2</v>
          </cell>
        </row>
        <row r="1974">
          <cell r="A1974">
            <v>1974</v>
          </cell>
          <cell r="B1974">
            <v>283</v>
          </cell>
          <cell r="C1974" t="str">
            <v xml:space="preserve">Accumulated Deferred Income Taxes </v>
          </cell>
          <cell r="AD1974">
            <v>283</v>
          </cell>
          <cell r="AE1974" t="str">
            <v>NA</v>
          </cell>
          <cell r="AF1974" t="str">
            <v>283.NA</v>
          </cell>
        </row>
        <row r="1975">
          <cell r="A1975">
            <v>1975</v>
          </cell>
          <cell r="D1975" t="str">
            <v>S</v>
          </cell>
          <cell r="E1975" t="str">
            <v>GP</v>
          </cell>
          <cell r="F1975">
            <v>-7427004.7776923096</v>
          </cell>
          <cell r="G1975">
            <v>-3596057.3194651222</v>
          </cell>
          <cell r="H1975">
            <v>-1817117.7321753977</v>
          </cell>
          <cell r="I1975">
            <v>-1968844.1970436315</v>
          </cell>
          <cell r="J1975">
            <v>-44985.529008158883</v>
          </cell>
          <cell r="K1975">
            <v>0</v>
          </cell>
          <cell r="M1975">
            <v>0.75</v>
          </cell>
          <cell r="N1975">
            <v>-2697042.9895988414</v>
          </cell>
          <cell r="O1975">
            <v>-899014.32986628055</v>
          </cell>
          <cell r="P1975">
            <v>0.75</v>
          </cell>
          <cell r="Q1975">
            <v>-1362838.2991315483</v>
          </cell>
          <cell r="R1975">
            <v>-454279.43304384942</v>
          </cell>
          <cell r="S1975" t="str">
            <v>PLNT</v>
          </cell>
          <cell r="T1975">
            <v>-346130.46345223504</v>
          </cell>
          <cell r="U1975">
            <v>-985421.85978064756</v>
          </cell>
          <cell r="V1975">
            <v>-370443.096719558</v>
          </cell>
          <cell r="W1975">
            <v>-207123.45637152583</v>
          </cell>
          <cell r="X1975">
            <v>-59725.320719665091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283</v>
          </cell>
          <cell r="AE1975" t="str">
            <v>S</v>
          </cell>
          <cell r="AF1975" t="str">
            <v>283.S</v>
          </cell>
        </row>
        <row r="1976">
          <cell r="A1976">
            <v>1976</v>
          </cell>
          <cell r="D1976" t="str">
            <v>SG</v>
          </cell>
          <cell r="E1976" t="str">
            <v>P</v>
          </cell>
          <cell r="F1976">
            <v>-1207293.1671943481</v>
          </cell>
          <cell r="G1976">
            <v>-1207293.1671943481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0.75</v>
          </cell>
          <cell r="N1976">
            <v>-905469.8753957611</v>
          </cell>
          <cell r="O1976">
            <v>-301823.29179858702</v>
          </cell>
          <cell r="P1976">
            <v>0.75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283</v>
          </cell>
          <cell r="AE1976" t="str">
            <v>SG</v>
          </cell>
          <cell r="AF1976" t="str">
            <v>283.SG</v>
          </cell>
        </row>
        <row r="1977">
          <cell r="A1977">
            <v>1977</v>
          </cell>
          <cell r="D1977" t="str">
            <v>SE</v>
          </cell>
          <cell r="E1977" t="str">
            <v>P</v>
          </cell>
          <cell r="F1977">
            <v>-34233109.425206676</v>
          </cell>
          <cell r="G1977">
            <v>-34233109.425206676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0.75</v>
          </cell>
          <cell r="N1977">
            <v>-25674832.068905007</v>
          </cell>
          <cell r="O1977">
            <v>-8558277.356301669</v>
          </cell>
          <cell r="P1977">
            <v>0.75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283</v>
          </cell>
          <cell r="AE1977" t="str">
            <v>SE</v>
          </cell>
          <cell r="AF1977" t="str">
            <v>283.SE</v>
          </cell>
        </row>
        <row r="1978">
          <cell r="A1978">
            <v>1978</v>
          </cell>
          <cell r="D1978" t="str">
            <v>SO</v>
          </cell>
          <cell r="E1978" t="str">
            <v>LABOR</v>
          </cell>
          <cell r="F1978">
            <v>-87992819.466903538</v>
          </cell>
          <cell r="G1978">
            <v>-40555195.973907538</v>
          </cell>
          <cell r="H1978">
            <v>-7677013.7536183996</v>
          </cell>
          <cell r="I1978">
            <v>-27687631.651286941</v>
          </cell>
          <cell r="J1978">
            <v>-12072978.08809066</v>
          </cell>
          <cell r="K1978">
            <v>0</v>
          </cell>
          <cell r="M1978">
            <v>0.75</v>
          </cell>
          <cell r="N1978">
            <v>-30416396.980430655</v>
          </cell>
          <cell r="O1978">
            <v>-10138798.993476884</v>
          </cell>
          <cell r="P1978">
            <v>0.75</v>
          </cell>
          <cell r="Q1978">
            <v>-5757760.3152137995</v>
          </cell>
          <cell r="R1978">
            <v>-1919253.4384045999</v>
          </cell>
          <cell r="S1978" t="str">
            <v>DISom</v>
          </cell>
          <cell r="T1978">
            <v>-2889777.6412033462</v>
          </cell>
          <cell r="U1978">
            <v>-23609418.007407889</v>
          </cell>
          <cell r="V1978">
            <v>-242240.38222977839</v>
          </cell>
          <cell r="W1978">
            <v>0</v>
          </cell>
          <cell r="X1978">
            <v>-946195.62044592306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283</v>
          </cell>
          <cell r="AE1978" t="str">
            <v>SO</v>
          </cell>
          <cell r="AF1978" t="str">
            <v>283.SO</v>
          </cell>
        </row>
        <row r="1979">
          <cell r="A1979">
            <v>1979</v>
          </cell>
          <cell r="D1979" t="str">
            <v>GPS</v>
          </cell>
          <cell r="E1979" t="str">
            <v>GP</v>
          </cell>
          <cell r="F1979">
            <v>-3593449.0966469506</v>
          </cell>
          <cell r="G1979">
            <v>-1739900.4461308224</v>
          </cell>
          <cell r="H1979">
            <v>-879186.19532862725</v>
          </cell>
          <cell r="I1979">
            <v>-952596.85607787198</v>
          </cell>
          <cell r="J1979">
            <v>-21765.599109629493</v>
          </cell>
          <cell r="K1979">
            <v>0</v>
          </cell>
          <cell r="M1979">
            <v>0.75</v>
          </cell>
          <cell r="N1979">
            <v>-1304925.3345981168</v>
          </cell>
          <cell r="O1979">
            <v>-434975.1115327056</v>
          </cell>
          <cell r="P1979">
            <v>0.75</v>
          </cell>
          <cell r="Q1979">
            <v>-659389.64649647044</v>
          </cell>
          <cell r="R1979">
            <v>-219796.54883215681</v>
          </cell>
          <cell r="S1979" t="str">
            <v>PLNT</v>
          </cell>
          <cell r="T1979">
            <v>-167470.23038820422</v>
          </cell>
          <cell r="U1979">
            <v>-476782.14809836057</v>
          </cell>
          <cell r="V1979">
            <v>-179233.54718503499</v>
          </cell>
          <cell r="W1979">
            <v>-100213.69575904807</v>
          </cell>
          <cell r="X1979">
            <v>-28897.234647224206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D1979">
            <v>283</v>
          </cell>
          <cell r="AE1979" t="str">
            <v>GPS</v>
          </cell>
          <cell r="AF1979" t="str">
            <v>283.GPS</v>
          </cell>
        </row>
        <row r="1980">
          <cell r="A1980">
            <v>1980</v>
          </cell>
          <cell r="D1980" t="str">
            <v>SNP</v>
          </cell>
          <cell r="E1980" t="str">
            <v>PTD</v>
          </cell>
          <cell r="F1980">
            <v>-1018356.2958082479</v>
          </cell>
          <cell r="G1980">
            <v>-501446.7938688476</v>
          </cell>
          <cell r="H1980">
            <v>-249317.82295099707</v>
          </cell>
          <cell r="I1980">
            <v>-267591.67898840318</v>
          </cell>
          <cell r="J1980">
            <v>0</v>
          </cell>
          <cell r="K1980">
            <v>0</v>
          </cell>
          <cell r="M1980">
            <v>0.75</v>
          </cell>
          <cell r="N1980">
            <v>-376085.09540163568</v>
          </cell>
          <cell r="O1980">
            <v>-125361.6984672119</v>
          </cell>
          <cell r="P1980">
            <v>0.75</v>
          </cell>
          <cell r="Q1980">
            <v>-186988.36721324781</v>
          </cell>
          <cell r="R1980">
            <v>-62329.455737749267</v>
          </cell>
          <cell r="S1980" t="str">
            <v>PLNT</v>
          </cell>
          <cell r="T1980">
            <v>-47043.657392137015</v>
          </cell>
          <cell r="U1980">
            <v>-133931.72012621915</v>
          </cell>
          <cell r="V1980">
            <v>-50348.062263990912</v>
          </cell>
          <cell r="W1980">
            <v>-28150.786909173396</v>
          </cell>
          <cell r="X1980">
            <v>-8117.4522968827223</v>
          </cell>
          <cell r="Y1980">
            <v>0</v>
          </cell>
          <cell r="Z1980">
            <v>0</v>
          </cell>
          <cell r="AA1980">
            <v>0</v>
          </cell>
          <cell r="AB1980">
            <v>0</v>
          </cell>
          <cell r="AD1980">
            <v>283</v>
          </cell>
          <cell r="AE1980" t="str">
            <v>SNP</v>
          </cell>
          <cell r="AF1980" t="str">
            <v>283.SNP</v>
          </cell>
        </row>
        <row r="1981">
          <cell r="A1981">
            <v>1981</v>
          </cell>
          <cell r="D1981" t="str">
            <v>TROJP</v>
          </cell>
          <cell r="E1981" t="str">
            <v>P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0.75</v>
          </cell>
          <cell r="N1981">
            <v>0</v>
          </cell>
          <cell r="O1981">
            <v>0</v>
          </cell>
          <cell r="P1981">
            <v>0.75</v>
          </cell>
          <cell r="Q1981">
            <v>0</v>
          </cell>
          <cell r="R1981">
            <v>0</v>
          </cell>
          <cell r="S1981" t="str">
            <v>PLNT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D1981">
            <v>283</v>
          </cell>
          <cell r="AE1981" t="str">
            <v>TROJP</v>
          </cell>
          <cell r="AF1981" t="str">
            <v>283.TROJP</v>
          </cell>
        </row>
        <row r="1982">
          <cell r="A1982">
            <v>1982</v>
          </cell>
          <cell r="D1982" t="str">
            <v>SG</v>
          </cell>
          <cell r="E1982" t="str">
            <v>P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0.75</v>
          </cell>
          <cell r="N1982">
            <v>0</v>
          </cell>
          <cell r="O1982">
            <v>0</v>
          </cell>
          <cell r="P1982">
            <v>0.75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283</v>
          </cell>
          <cell r="AE1982" t="str">
            <v>SG</v>
          </cell>
          <cell r="AF1982" t="str">
            <v>283.SG1</v>
          </cell>
        </row>
        <row r="1983">
          <cell r="A1983">
            <v>1983</v>
          </cell>
          <cell r="D1983" t="str">
            <v>SGCT</v>
          </cell>
          <cell r="E1983" t="str">
            <v>P</v>
          </cell>
          <cell r="F1983">
            <v>-198585.169777615</v>
          </cell>
          <cell r="G1983">
            <v>-198585.169777615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0.75</v>
          </cell>
          <cell r="N1983">
            <v>-148938.87733321125</v>
          </cell>
          <cell r="O1983">
            <v>-49646.292444403749</v>
          </cell>
          <cell r="P1983">
            <v>0.75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283</v>
          </cell>
          <cell r="AE1983" t="str">
            <v>SGCT</v>
          </cell>
          <cell r="AF1983" t="str">
            <v>283.SGCT</v>
          </cell>
        </row>
        <row r="1984">
          <cell r="A1984">
            <v>1984</v>
          </cell>
          <cell r="D1984" t="str">
            <v>SG</v>
          </cell>
          <cell r="E1984" t="str">
            <v>P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M1984">
            <v>0.75</v>
          </cell>
          <cell r="N1984">
            <v>0</v>
          </cell>
          <cell r="O1984">
            <v>0</v>
          </cell>
          <cell r="P1984">
            <v>0.75</v>
          </cell>
          <cell r="Q1984">
            <v>0</v>
          </cell>
          <cell r="R1984">
            <v>0</v>
          </cell>
          <cell r="S1984" t="str">
            <v>PLNT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283</v>
          </cell>
          <cell r="AE1984" t="str">
            <v>SG</v>
          </cell>
          <cell r="AF1984" t="str">
            <v>283.SG2</v>
          </cell>
        </row>
        <row r="1985">
          <cell r="A1985">
            <v>1985</v>
          </cell>
          <cell r="E1985" t="str">
            <v xml:space="preserve"> </v>
          </cell>
          <cell r="F1985">
            <v>-135670617.39922968</v>
          </cell>
          <cell r="G1985">
            <v>-82031588.295550987</v>
          </cell>
          <cell r="H1985">
            <v>-10622635.504073421</v>
          </cell>
          <cell r="I1985">
            <v>-30876664.383396849</v>
          </cell>
          <cell r="J1985">
            <v>-12139729.216208449</v>
          </cell>
          <cell r="K1985">
            <v>0</v>
          </cell>
          <cell r="N1985">
            <v>-61523691.221663229</v>
          </cell>
          <cell r="O1985">
            <v>-20507897.073887747</v>
          </cell>
          <cell r="Q1985">
            <v>-7966976.6280550659</v>
          </cell>
          <cell r="R1985">
            <v>-2655658.8760183551</v>
          </cell>
          <cell r="T1985">
            <v>-3450421.9924359224</v>
          </cell>
          <cell r="U1985">
            <v>-25205553.735413115</v>
          </cell>
          <cell r="V1985">
            <v>-842265.08839836216</v>
          </cell>
          <cell r="W1985">
            <v>-335487.93903974729</v>
          </cell>
          <cell r="X1985">
            <v>-1042935.628109695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283</v>
          </cell>
          <cell r="AE1985" t="str">
            <v>NA</v>
          </cell>
          <cell r="AF1985" t="str">
            <v>283.NA1</v>
          </cell>
        </row>
        <row r="1986">
          <cell r="A1986">
            <v>1986</v>
          </cell>
          <cell r="AD1986">
            <v>283</v>
          </cell>
          <cell r="AE1986" t="str">
            <v>NA</v>
          </cell>
          <cell r="AF1986" t="str">
            <v>283.NA2</v>
          </cell>
        </row>
        <row r="1987">
          <cell r="A1987">
            <v>1987</v>
          </cell>
          <cell r="B1987" t="str">
            <v>TOTAL ACCUMULATED DEF INCOME TAX</v>
          </cell>
          <cell r="F1987">
            <v>-1980967681.9441574</v>
          </cell>
          <cell r="G1987">
            <v>-970464330.33073211</v>
          </cell>
          <cell r="H1987">
            <v>-476906581.88714683</v>
          </cell>
          <cell r="I1987">
            <v>-520105360.29554158</v>
          </cell>
          <cell r="J1987">
            <v>-13491409.430736795</v>
          </cell>
          <cell r="K1987">
            <v>0</v>
          </cell>
          <cell r="N1987">
            <v>-727848247.74804914</v>
          </cell>
          <cell r="O1987">
            <v>-242616082.58268303</v>
          </cell>
          <cell r="Q1987">
            <v>-357679936.41536009</v>
          </cell>
          <cell r="R1987">
            <v>-119226645.47178671</v>
          </cell>
          <cell r="T1987">
            <v>-90969655.450488046</v>
          </cell>
          <cell r="U1987">
            <v>-262618761.557412</v>
          </cell>
          <cell r="V1987">
            <v>-96686575.433440447</v>
          </cell>
          <cell r="W1987">
            <v>-54027767.635687299</v>
          </cell>
          <cell r="X1987">
            <v>-15802600.218513835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 t="str">
            <v>TOTAL ACCUMULATED DEF INCOME TAX</v>
          </cell>
          <cell r="AE1987" t="str">
            <v>NA</v>
          </cell>
          <cell r="AF1987" t="str">
            <v>TOTAL ACCUMULATED DEF INCOME TAX.NA</v>
          </cell>
        </row>
        <row r="1988">
          <cell r="A1988">
            <v>1988</v>
          </cell>
          <cell r="AD1988" t="str">
            <v>TOTAL ACCUMULATED DEF INCOME TAX</v>
          </cell>
          <cell r="AE1988" t="str">
            <v>NA</v>
          </cell>
          <cell r="AF1988" t="str">
            <v>TOTAL ACCUMULATED DEF INCOME TAX.NA1</v>
          </cell>
        </row>
        <row r="1989">
          <cell r="A1989">
            <v>1989</v>
          </cell>
          <cell r="B1989">
            <v>255</v>
          </cell>
          <cell r="C1989" t="str">
            <v>Accumulated Investment Tax Credit</v>
          </cell>
          <cell r="AD1989">
            <v>255</v>
          </cell>
          <cell r="AE1989" t="str">
            <v>NA</v>
          </cell>
          <cell r="AF1989" t="str">
            <v>255.NA</v>
          </cell>
        </row>
        <row r="1990">
          <cell r="A1990">
            <v>1990</v>
          </cell>
          <cell r="D1990" t="str">
            <v>S</v>
          </cell>
          <cell r="E1990" t="str">
            <v>PTD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0.75</v>
          </cell>
          <cell r="N1990">
            <v>0</v>
          </cell>
          <cell r="O1990">
            <v>0</v>
          </cell>
          <cell r="P1990">
            <v>0.75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255</v>
          </cell>
          <cell r="AE1990" t="str">
            <v>S</v>
          </cell>
          <cell r="AF1990" t="str">
            <v>255.S</v>
          </cell>
        </row>
        <row r="1991">
          <cell r="A1991">
            <v>1991</v>
          </cell>
          <cell r="D1991" t="str">
            <v>ITC84</v>
          </cell>
          <cell r="E1991" t="str">
            <v>PTD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M1991">
            <v>0.75</v>
          </cell>
          <cell r="N1991">
            <v>0</v>
          </cell>
          <cell r="O1991">
            <v>0</v>
          </cell>
          <cell r="P1991">
            <v>0.75</v>
          </cell>
          <cell r="Q1991">
            <v>0</v>
          </cell>
          <cell r="R1991">
            <v>0</v>
          </cell>
          <cell r="S1991" t="str">
            <v>PLNT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255</v>
          </cell>
          <cell r="AE1991" t="str">
            <v>ITC84</v>
          </cell>
          <cell r="AF1991" t="str">
            <v>255.ITC84</v>
          </cell>
        </row>
        <row r="1992">
          <cell r="A1992">
            <v>1992</v>
          </cell>
          <cell r="D1992" t="str">
            <v>ITC85</v>
          </cell>
          <cell r="E1992" t="str">
            <v>PTD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M1992">
            <v>0.75</v>
          </cell>
          <cell r="N1992">
            <v>0</v>
          </cell>
          <cell r="O1992">
            <v>0</v>
          </cell>
          <cell r="P1992">
            <v>0.75</v>
          </cell>
          <cell r="Q1992">
            <v>0</v>
          </cell>
          <cell r="R1992">
            <v>0</v>
          </cell>
          <cell r="S1992" t="str">
            <v>PLNT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>
            <v>255</v>
          </cell>
          <cell r="AE1992" t="str">
            <v>ITC85</v>
          </cell>
          <cell r="AF1992" t="str">
            <v>255.ITC85</v>
          </cell>
        </row>
        <row r="1993">
          <cell r="A1993">
            <v>1993</v>
          </cell>
          <cell r="D1993" t="str">
            <v>ITC86</v>
          </cell>
          <cell r="E1993" t="str">
            <v>PTD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0.75</v>
          </cell>
          <cell r="N1993">
            <v>0</v>
          </cell>
          <cell r="O1993">
            <v>0</v>
          </cell>
          <cell r="P1993">
            <v>0.75</v>
          </cell>
          <cell r="Q1993">
            <v>0</v>
          </cell>
          <cell r="R1993">
            <v>0</v>
          </cell>
          <cell r="S1993" t="str">
            <v>PLNT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0</v>
          </cell>
          <cell r="AA1993">
            <v>0</v>
          </cell>
          <cell r="AB1993">
            <v>0</v>
          </cell>
          <cell r="AD1993">
            <v>255</v>
          </cell>
          <cell r="AE1993" t="str">
            <v>ITC86</v>
          </cell>
          <cell r="AF1993" t="str">
            <v>255.ITC86</v>
          </cell>
        </row>
        <row r="1994">
          <cell r="A1994">
            <v>1994</v>
          </cell>
          <cell r="D1994" t="str">
            <v>ITC88</v>
          </cell>
          <cell r="E1994" t="str">
            <v>PTD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0.75</v>
          </cell>
          <cell r="N1994">
            <v>0</v>
          </cell>
          <cell r="O1994">
            <v>0</v>
          </cell>
          <cell r="P1994">
            <v>0.75</v>
          </cell>
          <cell r="Q1994">
            <v>0</v>
          </cell>
          <cell r="R1994">
            <v>0</v>
          </cell>
          <cell r="S1994" t="str">
            <v>PLNT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0</v>
          </cell>
          <cell r="AA1994">
            <v>0</v>
          </cell>
          <cell r="AB1994">
            <v>0</v>
          </cell>
          <cell r="AD1994">
            <v>255</v>
          </cell>
          <cell r="AE1994" t="str">
            <v>ITC88</v>
          </cell>
          <cell r="AF1994" t="str">
            <v>255.ITC88</v>
          </cell>
        </row>
        <row r="1995">
          <cell r="A1995">
            <v>1995</v>
          </cell>
          <cell r="D1995" t="str">
            <v>ITC89</v>
          </cell>
          <cell r="E1995" t="str">
            <v>PTD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0.75</v>
          </cell>
          <cell r="N1995">
            <v>0</v>
          </cell>
          <cell r="O1995">
            <v>0</v>
          </cell>
          <cell r="P1995">
            <v>0.75</v>
          </cell>
          <cell r="Q1995">
            <v>0</v>
          </cell>
          <cell r="R1995">
            <v>0</v>
          </cell>
          <cell r="S1995" t="str">
            <v>PLNT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255</v>
          </cell>
          <cell r="AE1995" t="str">
            <v>ITC89</v>
          </cell>
          <cell r="AF1995" t="str">
            <v>255.ITC89</v>
          </cell>
        </row>
        <row r="1996">
          <cell r="A1996">
            <v>1996</v>
          </cell>
          <cell r="D1996" t="str">
            <v>ITC90</v>
          </cell>
          <cell r="E1996" t="str">
            <v>PTD</v>
          </cell>
          <cell r="F1996">
            <v>-60482.024010000001</v>
          </cell>
          <cell r="G1996">
            <v>-29781.832892231552</v>
          </cell>
          <cell r="H1996">
            <v>-14807.43686263073</v>
          </cell>
          <cell r="I1996">
            <v>-15892.754255137714</v>
          </cell>
          <cell r="J1996">
            <v>0</v>
          </cell>
          <cell r="K1996">
            <v>0</v>
          </cell>
          <cell r="M1996">
            <v>0.75</v>
          </cell>
          <cell r="N1996">
            <v>-22336.374669173663</v>
          </cell>
          <cell r="O1996">
            <v>-7445.4582230578881</v>
          </cell>
          <cell r="P1996">
            <v>0.75</v>
          </cell>
          <cell r="Q1996">
            <v>-11105.577646973048</v>
          </cell>
          <cell r="R1996">
            <v>-3701.8592156576824</v>
          </cell>
          <cell r="S1996" t="str">
            <v>PLNT</v>
          </cell>
          <cell r="T1996">
            <v>-2794.0079789571032</v>
          </cell>
          <cell r="U1996">
            <v>-7954.4473242986342</v>
          </cell>
          <cell r="V1996">
            <v>-2990.2625664928009</v>
          </cell>
          <cell r="W1996">
            <v>-1671.9261978831173</v>
          </cell>
          <cell r="X1996">
            <v>-482.11018750605933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255</v>
          </cell>
          <cell r="AE1996" t="str">
            <v>ITC90</v>
          </cell>
          <cell r="AF1996" t="str">
            <v>255.ITC90</v>
          </cell>
        </row>
        <row r="1997">
          <cell r="A1997">
            <v>1997</v>
          </cell>
          <cell r="D1997" t="str">
            <v>SG</v>
          </cell>
          <cell r="E1997" t="str">
            <v>PTD</v>
          </cell>
          <cell r="F1997">
            <v>-108240.06638755894</v>
          </cell>
          <cell r="G1997">
            <v>-53298.275349802228</v>
          </cell>
          <cell r="H1997">
            <v>-26499.740629971977</v>
          </cell>
          <cell r="I1997">
            <v>-28442.050407784725</v>
          </cell>
          <cell r="J1997">
            <v>0</v>
          </cell>
          <cell r="K1997">
            <v>0</v>
          </cell>
          <cell r="M1997">
            <v>0.75</v>
          </cell>
          <cell r="N1997">
            <v>-39973.706512351673</v>
          </cell>
          <cell r="O1997">
            <v>-13324.568837450557</v>
          </cell>
          <cell r="P1997">
            <v>0.75</v>
          </cell>
          <cell r="Q1997">
            <v>-19874.805472478984</v>
          </cell>
          <cell r="R1997">
            <v>-6624.9351574929942</v>
          </cell>
          <cell r="S1997" t="str">
            <v>PLNT</v>
          </cell>
          <cell r="T1997">
            <v>-5000.2230262612247</v>
          </cell>
          <cell r="U1997">
            <v>-14235.467819596613</v>
          </cell>
          <cell r="V1997">
            <v>-5351.4448964191197</v>
          </cell>
          <cell r="W1997">
            <v>-2992.1188256538244</v>
          </cell>
          <cell r="X1997">
            <v>-862.79583985394402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255</v>
          </cell>
          <cell r="AE1997" t="str">
            <v>SG</v>
          </cell>
          <cell r="AF1997" t="str">
            <v>255.SG</v>
          </cell>
        </row>
        <row r="1998">
          <cell r="A1998">
            <v>1998</v>
          </cell>
          <cell r="F1998">
            <v>-168722.09039755893</v>
          </cell>
          <cell r="G1998">
            <v>-83080.108242033777</v>
          </cell>
          <cell r="H1998">
            <v>-41307.177492602706</v>
          </cell>
          <cell r="I1998">
            <v>-44334.804662922441</v>
          </cell>
          <cell r="J1998">
            <v>0</v>
          </cell>
          <cell r="K1998">
            <v>0</v>
          </cell>
          <cell r="N1998">
            <v>-62310.08118152534</v>
          </cell>
          <cell r="O1998">
            <v>-20770.027060508444</v>
          </cell>
          <cell r="Q1998">
            <v>-30980.383119452032</v>
          </cell>
          <cell r="R1998">
            <v>-10326.794373150677</v>
          </cell>
          <cell r="T1998">
            <v>-7794.2310052183275</v>
          </cell>
          <cell r="U1998">
            <v>-22189.915143895247</v>
          </cell>
          <cell r="V1998">
            <v>-8341.7074629119197</v>
          </cell>
          <cell r="W1998">
            <v>-4664.0450235369417</v>
          </cell>
          <cell r="X1998">
            <v>-1344.9060273600035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255</v>
          </cell>
          <cell r="AE1998" t="str">
            <v>NA</v>
          </cell>
          <cell r="AF1998" t="str">
            <v>255.NA1</v>
          </cell>
        </row>
        <row r="1999">
          <cell r="A1999">
            <v>1999</v>
          </cell>
          <cell r="AD1999">
            <v>255</v>
          </cell>
          <cell r="AE1999" t="str">
            <v>NA</v>
          </cell>
          <cell r="AF1999" t="str">
            <v>255.NA2</v>
          </cell>
        </row>
        <row r="2000">
          <cell r="A2000">
            <v>2000</v>
          </cell>
          <cell r="B2000" t="str">
            <v>TOTAL MISC RATE DRB DEDUCTIONS</v>
          </cell>
          <cell r="F2000">
            <v>-2182865339.2984228</v>
          </cell>
          <cell r="G2000">
            <v>-1082474682.0226636</v>
          </cell>
          <cell r="H2000">
            <v>-513470845.08704346</v>
          </cell>
          <cell r="I2000">
            <v>-555586979.54585791</v>
          </cell>
          <cell r="J2000">
            <v>-31332832.642858032</v>
          </cell>
          <cell r="K2000">
            <v>0</v>
          </cell>
          <cell r="N2000">
            <v>-809071745.76328969</v>
          </cell>
          <cell r="O2000">
            <v>-273402936.25937396</v>
          </cell>
          <cell r="Q2000">
            <v>-385103133.81528264</v>
          </cell>
          <cell r="R2000">
            <v>-128367711.27176087</v>
          </cell>
          <cell r="T2000">
            <v>-97207462.044625357</v>
          </cell>
          <cell r="U2000">
            <v>-280377588.42760175</v>
          </cell>
          <cell r="V2000">
            <v>-103362533.30326481</v>
          </cell>
          <cell r="W2000">
            <v>-57760452.846543081</v>
          </cell>
          <cell r="X2000">
            <v>-16878942.923822999</v>
          </cell>
          <cell r="Y2000">
            <v>0</v>
          </cell>
          <cell r="Z2000">
            <v>0</v>
          </cell>
          <cell r="AA2000">
            <v>0</v>
          </cell>
          <cell r="AB2000">
            <v>0</v>
          </cell>
          <cell r="AD2000" t="str">
            <v>TOTAL MISC RATE DRB DEDUCTIONS</v>
          </cell>
          <cell r="AE2000" t="str">
            <v>NA</v>
          </cell>
          <cell r="AF2000" t="str">
            <v>TOTAL MISC RATE DRB DEDUCTIONS.NA</v>
          </cell>
        </row>
        <row r="2001">
          <cell r="A2001">
            <v>2001</v>
          </cell>
          <cell r="AD2001" t="str">
            <v>TOTAL MISC RATE DRB DEDUCTIONS</v>
          </cell>
          <cell r="AE2001" t="str">
            <v>NA</v>
          </cell>
          <cell r="AF2001" t="str">
            <v>TOTAL MISC RATE DRB DEDUCTIONS.NA1</v>
          </cell>
        </row>
        <row r="2002">
          <cell r="A2002">
            <v>2002</v>
          </cell>
          <cell r="B2002" t="str">
            <v>108SP</v>
          </cell>
          <cell r="C2002" t="str">
            <v>Steam Prod Plant Accumulated Depr</v>
          </cell>
          <cell r="AD2002" t="str">
            <v>108SP</v>
          </cell>
          <cell r="AE2002" t="str">
            <v>NA</v>
          </cell>
          <cell r="AF2002" t="str">
            <v>108SP.NA</v>
          </cell>
        </row>
        <row r="2003">
          <cell r="A2003">
            <v>2003</v>
          </cell>
          <cell r="AD2003" t="str">
            <v>108SP</v>
          </cell>
          <cell r="AE2003" t="str">
            <v>NA</v>
          </cell>
          <cell r="AF2003" t="str">
            <v>108SP.NA1</v>
          </cell>
        </row>
        <row r="2004">
          <cell r="A2004">
            <v>2004</v>
          </cell>
          <cell r="D2004" t="str">
            <v>S</v>
          </cell>
          <cell r="E2004" t="str">
            <v>P</v>
          </cell>
          <cell r="F2004">
            <v>9025508.9499999993</v>
          </cell>
          <cell r="G2004">
            <v>9025508.9499999993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M2004">
            <v>0.75</v>
          </cell>
          <cell r="N2004">
            <v>6769131.7124999994</v>
          </cell>
          <cell r="O2004">
            <v>2256377.2374999998</v>
          </cell>
          <cell r="Q2004">
            <v>0</v>
          </cell>
          <cell r="R2004">
            <v>0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 t="str">
            <v>108SP</v>
          </cell>
          <cell r="AE2004" t="str">
            <v>S</v>
          </cell>
          <cell r="AF2004" t="str">
            <v>108SP.S</v>
          </cell>
        </row>
        <row r="2005">
          <cell r="A2005">
            <v>2005</v>
          </cell>
          <cell r="D2005" t="str">
            <v>SG</v>
          </cell>
          <cell r="E2005" t="str">
            <v>P</v>
          </cell>
          <cell r="F2005">
            <v>-320397823.07167816</v>
          </cell>
          <cell r="G2005">
            <v>-320397823.07167816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0.75</v>
          </cell>
          <cell r="N2005">
            <v>-240298367.30375862</v>
          </cell>
          <cell r="O2005">
            <v>-80099455.76791954</v>
          </cell>
          <cell r="Q2005">
            <v>0</v>
          </cell>
          <cell r="R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 t="str">
            <v>108SP</v>
          </cell>
          <cell r="AE2005" t="str">
            <v>SG</v>
          </cell>
          <cell r="AF2005" t="str">
            <v>108SP.SG</v>
          </cell>
        </row>
        <row r="2006">
          <cell r="A2006">
            <v>2006</v>
          </cell>
          <cell r="D2006" t="str">
            <v>SG</v>
          </cell>
          <cell r="E2006" t="str">
            <v>P</v>
          </cell>
          <cell r="F2006">
            <v>-326238643.05512089</v>
          </cell>
          <cell r="G2006">
            <v>-326238643.05512089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0.75</v>
          </cell>
          <cell r="N2006">
            <v>-244678982.29134065</v>
          </cell>
          <cell r="O2006">
            <v>-81559660.763780221</v>
          </cell>
          <cell r="Q2006">
            <v>0</v>
          </cell>
          <cell r="R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 t="str">
            <v>108SP</v>
          </cell>
          <cell r="AE2006" t="str">
            <v>SG</v>
          </cell>
          <cell r="AF2006" t="str">
            <v>108SP.SG1</v>
          </cell>
        </row>
        <row r="2007">
          <cell r="A2007">
            <v>2007</v>
          </cell>
          <cell r="D2007" t="str">
            <v>SG</v>
          </cell>
          <cell r="E2007" t="str">
            <v>P</v>
          </cell>
          <cell r="F2007">
            <v>-457145167.38358331</v>
          </cell>
          <cell r="G2007">
            <v>-457145167.38358331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M2007">
            <v>0.75</v>
          </cell>
          <cell r="N2007">
            <v>-342858875.53768748</v>
          </cell>
          <cell r="O2007">
            <v>-114286291.84589583</v>
          </cell>
          <cell r="Q2007">
            <v>0</v>
          </cell>
          <cell r="R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D2007" t="str">
            <v>108SP</v>
          </cell>
          <cell r="AE2007" t="str">
            <v>SG</v>
          </cell>
          <cell r="AF2007" t="str">
            <v>108SP.SG2</v>
          </cell>
        </row>
        <row r="2008">
          <cell r="A2008">
            <v>2008</v>
          </cell>
          <cell r="D2008" t="str">
            <v>SG</v>
          </cell>
          <cell r="E2008" t="str">
            <v>P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M2008">
            <v>0.75</v>
          </cell>
          <cell r="N2008">
            <v>0</v>
          </cell>
          <cell r="O2008">
            <v>0</v>
          </cell>
          <cell r="Q2008">
            <v>0</v>
          </cell>
          <cell r="R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D2008" t="str">
            <v>108SP</v>
          </cell>
          <cell r="AE2008" t="str">
            <v>SG</v>
          </cell>
          <cell r="AF2008" t="str">
            <v>108SP.SG3</v>
          </cell>
        </row>
        <row r="2009">
          <cell r="A2009">
            <v>2009</v>
          </cell>
          <cell r="D2009" t="str">
            <v>SG</v>
          </cell>
          <cell r="E2009" t="str">
            <v>P</v>
          </cell>
          <cell r="F2009">
            <v>-90123886.770932019</v>
          </cell>
          <cell r="G2009">
            <v>-90123886.770932019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M2009">
            <v>0.75</v>
          </cell>
          <cell r="N2009">
            <v>-67592915.078199014</v>
          </cell>
          <cell r="O2009">
            <v>-22530971.692733005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 t="str">
            <v>108SP</v>
          </cell>
          <cell r="AE2009" t="str">
            <v>SG</v>
          </cell>
          <cell r="AF2009" t="str">
            <v>108SP.SG4</v>
          </cell>
        </row>
        <row r="2010">
          <cell r="A2010">
            <v>2010</v>
          </cell>
          <cell r="F2010">
            <v>-1184880011.3313143</v>
          </cell>
          <cell r="G2010">
            <v>-1184880011.3313143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N2010">
            <v>-888660008.49848568</v>
          </cell>
          <cell r="O2010">
            <v>-296220002.83282858</v>
          </cell>
          <cell r="Q2010">
            <v>0</v>
          </cell>
          <cell r="R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 t="str">
            <v>108SP</v>
          </cell>
          <cell r="AE2010" t="str">
            <v>NA</v>
          </cell>
          <cell r="AF2010" t="str">
            <v>108SP.NA2</v>
          </cell>
        </row>
        <row r="2011">
          <cell r="A2011">
            <v>2011</v>
          </cell>
          <cell r="AD2011" t="str">
            <v>108SP</v>
          </cell>
          <cell r="AE2011" t="str">
            <v>NA</v>
          </cell>
          <cell r="AF2011" t="str">
            <v>108SP.NA3</v>
          </cell>
        </row>
        <row r="2012">
          <cell r="A2012">
            <v>2012</v>
          </cell>
          <cell r="B2012" t="str">
            <v>108NP</v>
          </cell>
          <cell r="C2012" t="str">
            <v>Nuclear Prod Plant Accumulated Depr</v>
          </cell>
          <cell r="AD2012" t="str">
            <v>108NP</v>
          </cell>
          <cell r="AE2012" t="str">
            <v>NA</v>
          </cell>
          <cell r="AF2012" t="str">
            <v>108NP.NA</v>
          </cell>
        </row>
        <row r="2013">
          <cell r="A2013">
            <v>2013</v>
          </cell>
          <cell r="D2013" t="str">
            <v>SG</v>
          </cell>
          <cell r="E2013" t="str">
            <v>P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0.75</v>
          </cell>
          <cell r="N2013">
            <v>0</v>
          </cell>
          <cell r="O2013">
            <v>0</v>
          </cell>
          <cell r="Q2013">
            <v>0</v>
          </cell>
          <cell r="R2013">
            <v>0</v>
          </cell>
          <cell r="Y2013">
            <v>0</v>
          </cell>
          <cell r="Z2013">
            <v>0</v>
          </cell>
          <cell r="AA2013">
            <v>0</v>
          </cell>
          <cell r="AB2013">
            <v>0</v>
          </cell>
          <cell r="AD2013" t="str">
            <v>108NP</v>
          </cell>
          <cell r="AE2013" t="str">
            <v>SG</v>
          </cell>
          <cell r="AF2013" t="str">
            <v>108NP.SG</v>
          </cell>
        </row>
        <row r="2014">
          <cell r="A2014">
            <v>2014</v>
          </cell>
          <cell r="D2014" t="str">
            <v>SG</v>
          </cell>
          <cell r="E2014" t="str">
            <v>P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0.75</v>
          </cell>
          <cell r="N2014">
            <v>0</v>
          </cell>
          <cell r="O2014">
            <v>0</v>
          </cell>
          <cell r="Q2014">
            <v>0</v>
          </cell>
          <cell r="R2014">
            <v>0</v>
          </cell>
          <cell r="Y2014">
            <v>0</v>
          </cell>
          <cell r="Z2014">
            <v>0</v>
          </cell>
          <cell r="AA2014">
            <v>0</v>
          </cell>
          <cell r="AB2014">
            <v>0</v>
          </cell>
          <cell r="AD2014" t="str">
            <v>108NP</v>
          </cell>
          <cell r="AE2014" t="str">
            <v>SG</v>
          </cell>
          <cell r="AF2014" t="str">
            <v>108NP.SG1</v>
          </cell>
        </row>
        <row r="2015">
          <cell r="A2015">
            <v>2015</v>
          </cell>
          <cell r="D2015" t="str">
            <v>SG</v>
          </cell>
          <cell r="E2015" t="str">
            <v>P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0.75</v>
          </cell>
          <cell r="N2015">
            <v>0</v>
          </cell>
          <cell r="O2015">
            <v>0</v>
          </cell>
          <cell r="Q2015">
            <v>0</v>
          </cell>
          <cell r="R2015">
            <v>0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 t="str">
            <v>108NP</v>
          </cell>
          <cell r="AE2015" t="str">
            <v>SG</v>
          </cell>
          <cell r="AF2015" t="str">
            <v>108NP.SG2</v>
          </cell>
        </row>
        <row r="2016">
          <cell r="A2016">
            <v>2016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N2016">
            <v>0</v>
          </cell>
          <cell r="O2016">
            <v>0</v>
          </cell>
          <cell r="Q2016">
            <v>0</v>
          </cell>
          <cell r="R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 t="str">
            <v>108NP</v>
          </cell>
          <cell r="AE2016" t="str">
            <v>NA</v>
          </cell>
          <cell r="AF2016" t="str">
            <v>108NP.NA1</v>
          </cell>
        </row>
        <row r="2017">
          <cell r="A2017">
            <v>2017</v>
          </cell>
          <cell r="AD2017" t="str">
            <v>108NP</v>
          </cell>
          <cell r="AE2017" t="str">
            <v>NA</v>
          </cell>
          <cell r="AF2017" t="str">
            <v>108NP.NA2</v>
          </cell>
        </row>
        <row r="2018">
          <cell r="A2018">
            <v>2018</v>
          </cell>
          <cell r="AD2018" t="str">
            <v>108NP</v>
          </cell>
          <cell r="AE2018" t="str">
            <v>NA</v>
          </cell>
          <cell r="AF2018" t="str">
            <v>108NP.NA3</v>
          </cell>
        </row>
        <row r="2019">
          <cell r="A2019">
            <v>2019</v>
          </cell>
          <cell r="B2019" t="str">
            <v>108HP</v>
          </cell>
          <cell r="C2019" t="str">
            <v>Hydraulic Prod Plant Accum Depr</v>
          </cell>
          <cell r="AD2019" t="str">
            <v>108HP</v>
          </cell>
          <cell r="AE2019" t="str">
            <v>NA</v>
          </cell>
          <cell r="AF2019" t="str">
            <v>108HP.NA</v>
          </cell>
        </row>
        <row r="2020">
          <cell r="A2020">
            <v>2020</v>
          </cell>
          <cell r="D2020" t="str">
            <v>SG</v>
          </cell>
          <cell r="E2020" t="str">
            <v>P</v>
          </cell>
          <cell r="F2020">
            <v>-68060561.293547004</v>
          </cell>
          <cell r="G2020">
            <v>-68060561.293547004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0.75</v>
          </cell>
          <cell r="N2020">
            <v>-51045420.970160253</v>
          </cell>
          <cell r="O2020">
            <v>-17015140.323386751</v>
          </cell>
          <cell r="Q2020">
            <v>0</v>
          </cell>
          <cell r="R2020">
            <v>0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 t="str">
            <v>108HP</v>
          </cell>
          <cell r="AE2020" t="str">
            <v>SG</v>
          </cell>
          <cell r="AF2020" t="str">
            <v>108HP.SG</v>
          </cell>
        </row>
        <row r="2021">
          <cell r="A2021">
            <v>2021</v>
          </cell>
          <cell r="D2021" t="str">
            <v>SG</v>
          </cell>
          <cell r="E2021" t="str">
            <v>P</v>
          </cell>
          <cell r="F2021">
            <v>-12511506.563178409</v>
          </cell>
          <cell r="G2021">
            <v>-12511506.563178409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0.75</v>
          </cell>
          <cell r="N2021">
            <v>-9383629.9223838076</v>
          </cell>
          <cell r="O2021">
            <v>-3127876.6407946022</v>
          </cell>
          <cell r="Q2021">
            <v>0</v>
          </cell>
          <cell r="R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 t="str">
            <v>108HP</v>
          </cell>
          <cell r="AE2021" t="str">
            <v>SG</v>
          </cell>
          <cell r="AF2021" t="str">
            <v>108HP.SG1</v>
          </cell>
        </row>
        <row r="2022">
          <cell r="A2022">
            <v>2022</v>
          </cell>
          <cell r="D2022" t="str">
            <v>SG</v>
          </cell>
          <cell r="E2022" t="str">
            <v>P</v>
          </cell>
          <cell r="F2022">
            <v>-48540544.113042802</v>
          </cell>
          <cell r="G2022">
            <v>-48540544.113042802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0.75</v>
          </cell>
          <cell r="N2022">
            <v>-36405408.084782101</v>
          </cell>
          <cell r="O2022">
            <v>-12135136.0282607</v>
          </cell>
          <cell r="Q2022">
            <v>0</v>
          </cell>
          <cell r="R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 t="str">
            <v>108HP</v>
          </cell>
          <cell r="AE2022" t="str">
            <v>SG</v>
          </cell>
          <cell r="AF2022" t="str">
            <v>108HP.SG2</v>
          </cell>
        </row>
        <row r="2023">
          <cell r="A2023">
            <v>2023</v>
          </cell>
          <cell r="D2023" t="str">
            <v>SG</v>
          </cell>
          <cell r="E2023" t="str">
            <v>P</v>
          </cell>
          <cell r="F2023">
            <v>-15720777.827569379</v>
          </cell>
          <cell r="G2023">
            <v>-15720777.827569379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0.75</v>
          </cell>
          <cell r="N2023">
            <v>-11790583.370677033</v>
          </cell>
          <cell r="O2023">
            <v>-3930194.4568923446</v>
          </cell>
          <cell r="Q2023">
            <v>0</v>
          </cell>
          <cell r="R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D2023" t="str">
            <v>108HP</v>
          </cell>
          <cell r="AE2023" t="str">
            <v>SG</v>
          </cell>
          <cell r="AF2023" t="str">
            <v>108HP.SG3</v>
          </cell>
        </row>
        <row r="2024">
          <cell r="A2024">
            <v>2024</v>
          </cell>
          <cell r="F2024">
            <v>-144833389.79733759</v>
          </cell>
          <cell r="G2024">
            <v>-144833389.79733759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N2024">
            <v>-108625042.34800319</v>
          </cell>
          <cell r="O2024">
            <v>-36208347.449334398</v>
          </cell>
          <cell r="Q2024">
            <v>0</v>
          </cell>
          <cell r="R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D2024" t="str">
            <v>108HP</v>
          </cell>
          <cell r="AE2024" t="str">
            <v>NA</v>
          </cell>
          <cell r="AF2024" t="str">
            <v>108HP.NA1</v>
          </cell>
        </row>
        <row r="2025">
          <cell r="A2025">
            <v>2025</v>
          </cell>
          <cell r="AD2025" t="str">
            <v>108HP</v>
          </cell>
          <cell r="AE2025" t="str">
            <v>NA</v>
          </cell>
          <cell r="AF2025" t="str">
            <v>108HP.NA2</v>
          </cell>
        </row>
        <row r="2026">
          <cell r="A2026">
            <v>2026</v>
          </cell>
          <cell r="B2026" t="str">
            <v>108OP</v>
          </cell>
          <cell r="C2026" t="str">
            <v>Other Production Plant - Accum Depr</v>
          </cell>
          <cell r="AD2026" t="str">
            <v>108OP</v>
          </cell>
          <cell r="AE2026" t="str">
            <v>NA</v>
          </cell>
          <cell r="AF2026" t="str">
            <v>108OP.NA</v>
          </cell>
        </row>
        <row r="2027">
          <cell r="A2027">
            <v>2027</v>
          </cell>
          <cell r="D2027" t="str">
            <v>S</v>
          </cell>
          <cell r="E2027" t="str">
            <v>P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0.75</v>
          </cell>
          <cell r="N2027">
            <v>0</v>
          </cell>
          <cell r="O2027">
            <v>0</v>
          </cell>
          <cell r="Q2027">
            <v>0</v>
          </cell>
          <cell r="R2027">
            <v>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D2027" t="str">
            <v>108OP</v>
          </cell>
          <cell r="AE2027" t="str">
            <v>S</v>
          </cell>
          <cell r="AF2027" t="str">
            <v>108OP.S</v>
          </cell>
        </row>
        <row r="2028">
          <cell r="A2028">
            <v>2028</v>
          </cell>
          <cell r="D2028" t="str">
            <v>SG</v>
          </cell>
          <cell r="E2028" t="str">
            <v>P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0.75</v>
          </cell>
          <cell r="N2028">
            <v>0</v>
          </cell>
          <cell r="O2028">
            <v>0</v>
          </cell>
          <cell r="Q2028">
            <v>0</v>
          </cell>
          <cell r="R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0</v>
          </cell>
          <cell r="AD2028" t="str">
            <v>108OP</v>
          </cell>
          <cell r="AE2028" t="str">
            <v>SG</v>
          </cell>
          <cell r="AF2028" t="str">
            <v>108OP.SG</v>
          </cell>
        </row>
        <row r="2029">
          <cell r="A2029">
            <v>2029</v>
          </cell>
          <cell r="C2029" t="str">
            <v>SG-W</v>
          </cell>
          <cell r="D2029" t="str">
            <v>SG</v>
          </cell>
          <cell r="E2029" t="str">
            <v>P</v>
          </cell>
          <cell r="F2029">
            <v>-242056051.25747102</v>
          </cell>
          <cell r="G2029">
            <v>-242056051.25747102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0.75</v>
          </cell>
          <cell r="N2029">
            <v>-181542038.44310325</v>
          </cell>
          <cell r="O2029">
            <v>-60514012.814367756</v>
          </cell>
          <cell r="Q2029">
            <v>0</v>
          </cell>
          <cell r="R2029">
            <v>0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 t="str">
            <v>108OP</v>
          </cell>
          <cell r="AE2029" t="str">
            <v>SG</v>
          </cell>
          <cell r="AF2029" t="str">
            <v>108OP.SG1</v>
          </cell>
        </row>
        <row r="2030">
          <cell r="A2030">
            <v>2030</v>
          </cell>
          <cell r="D2030" t="str">
            <v>SG</v>
          </cell>
          <cell r="E2030" t="str">
            <v>P</v>
          </cell>
          <cell r="F2030">
            <v>-125915204.42426701</v>
          </cell>
          <cell r="G2030">
            <v>-125915204.42426701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0.75</v>
          </cell>
          <cell r="N2030">
            <v>-94436403.31820026</v>
          </cell>
          <cell r="O2030">
            <v>-31478801.106066752</v>
          </cell>
          <cell r="Q2030">
            <v>0</v>
          </cell>
          <cell r="R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 t="str">
            <v>108OP</v>
          </cell>
          <cell r="AE2030" t="str">
            <v>SG</v>
          </cell>
          <cell r="AF2030" t="str">
            <v>108OP.SG2</v>
          </cell>
        </row>
        <row r="2031">
          <cell r="A2031">
            <v>2031</v>
          </cell>
          <cell r="D2031" t="str">
            <v>SG</v>
          </cell>
          <cell r="E2031" t="str">
            <v>P</v>
          </cell>
          <cell r="F2031">
            <v>-13389187.479744896</v>
          </cell>
          <cell r="G2031">
            <v>-13389187.479744896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0.75</v>
          </cell>
          <cell r="N2031">
            <v>-10041890.609808672</v>
          </cell>
          <cell r="O2031">
            <v>-3347296.8699362241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D2031" t="str">
            <v>108OP</v>
          </cell>
          <cell r="AE2031" t="str">
            <v>SG</v>
          </cell>
          <cell r="AF2031" t="str">
            <v>108OP.SG3</v>
          </cell>
        </row>
        <row r="2032">
          <cell r="A2032">
            <v>2032</v>
          </cell>
          <cell r="F2032">
            <v>-381360443.16148293</v>
          </cell>
          <cell r="G2032">
            <v>-381360443.16148293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N2032">
            <v>-286020332.37111223</v>
          </cell>
          <cell r="O2032">
            <v>-95340110.790370733</v>
          </cell>
          <cell r="Q2032">
            <v>0</v>
          </cell>
          <cell r="R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D2032" t="str">
            <v>108OP</v>
          </cell>
          <cell r="AE2032" t="str">
            <v>NA</v>
          </cell>
          <cell r="AF2032" t="str">
            <v>108OP.NA1</v>
          </cell>
        </row>
        <row r="2033">
          <cell r="A2033">
            <v>2033</v>
          </cell>
          <cell r="AD2033" t="str">
            <v>108OP</v>
          </cell>
          <cell r="AE2033" t="str">
            <v>NA</v>
          </cell>
          <cell r="AF2033" t="str">
            <v>108OP.NA2</v>
          </cell>
        </row>
        <row r="2034">
          <cell r="A2034">
            <v>2034</v>
          </cell>
          <cell r="B2034" t="str">
            <v>108EP</v>
          </cell>
          <cell r="C2034" t="str">
            <v>Experimental Plant - Accum Depr</v>
          </cell>
          <cell r="AD2034" t="str">
            <v>108EP</v>
          </cell>
          <cell r="AE2034" t="str">
            <v>NA</v>
          </cell>
          <cell r="AF2034" t="str">
            <v>108EP.NA</v>
          </cell>
        </row>
        <row r="2035">
          <cell r="A2035">
            <v>2035</v>
          </cell>
          <cell r="D2035" t="str">
            <v>DGP</v>
          </cell>
          <cell r="E2035" t="str">
            <v>P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0.75</v>
          </cell>
          <cell r="N2035">
            <v>0</v>
          </cell>
          <cell r="O2035">
            <v>0</v>
          </cell>
          <cell r="Q2035">
            <v>0</v>
          </cell>
          <cell r="R2035">
            <v>0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 t="str">
            <v>108EP</v>
          </cell>
          <cell r="AE2035" t="str">
            <v>DGP</v>
          </cell>
          <cell r="AF2035" t="str">
            <v>108EP.DGP</v>
          </cell>
        </row>
        <row r="2036">
          <cell r="A2036">
            <v>2036</v>
          </cell>
          <cell r="E2036" t="str">
            <v>P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0.75</v>
          </cell>
          <cell r="N2036">
            <v>0</v>
          </cell>
          <cell r="O2036">
            <v>0</v>
          </cell>
          <cell r="Q2036">
            <v>0</v>
          </cell>
          <cell r="R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 t="str">
            <v>108EP</v>
          </cell>
          <cell r="AE2036" t="str">
            <v>NA</v>
          </cell>
          <cell r="AF2036" t="str">
            <v>108EP.NA1</v>
          </cell>
        </row>
        <row r="2037">
          <cell r="A2037">
            <v>2037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>
            <v>0</v>
          </cell>
          <cell r="O2037">
            <v>0</v>
          </cell>
          <cell r="Q2037">
            <v>0</v>
          </cell>
          <cell r="R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 t="str">
            <v>108EP</v>
          </cell>
          <cell r="AE2037" t="str">
            <v>NA</v>
          </cell>
          <cell r="AF2037" t="str">
            <v>108EP.NA2</v>
          </cell>
        </row>
        <row r="2038">
          <cell r="A2038">
            <v>2038</v>
          </cell>
          <cell r="AD2038" t="str">
            <v>108EP</v>
          </cell>
          <cell r="AE2038" t="str">
            <v>NA</v>
          </cell>
          <cell r="AF2038" t="str">
            <v>108EP.NA3</v>
          </cell>
        </row>
        <row r="2039">
          <cell r="A2039">
            <v>2039</v>
          </cell>
          <cell r="B2039" t="str">
            <v>TOTAL PRODUCTION PLANT DEPRECIATION</v>
          </cell>
          <cell r="F2039">
            <v>-1711073844.2901349</v>
          </cell>
          <cell r="G2039">
            <v>-1711073844.2901349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>
            <v>-1283305383.2176011</v>
          </cell>
          <cell r="O2039">
            <v>-427768461.07253373</v>
          </cell>
          <cell r="Q2039">
            <v>0</v>
          </cell>
          <cell r="R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D2039" t="str">
            <v>TOTAL PRODUCTION PLANT DEPRECIATION</v>
          </cell>
          <cell r="AE2039" t="str">
            <v>NA</v>
          </cell>
          <cell r="AF2039" t="str">
            <v>TOTAL PRODUCTION PLANT DEPRECIATION.NA</v>
          </cell>
        </row>
        <row r="2040">
          <cell r="A2040">
            <v>2040</v>
          </cell>
          <cell r="AD2040" t="str">
            <v>TOTAL PRODUCTION PLANT DEPRECIATION</v>
          </cell>
          <cell r="AE2040" t="str">
            <v>NA</v>
          </cell>
          <cell r="AF2040" t="str">
            <v>TOTAL PRODUCTION PLANT DEPRECIATION.NA1</v>
          </cell>
        </row>
        <row r="2041">
          <cell r="A2041">
            <v>2041</v>
          </cell>
          <cell r="B2041" t="str">
            <v>108TP</v>
          </cell>
          <cell r="C2041" t="str">
            <v>Transmission Plant Accumulated Depr</v>
          </cell>
          <cell r="AD2041" t="str">
            <v>108TP</v>
          </cell>
          <cell r="AE2041" t="str">
            <v>NA</v>
          </cell>
          <cell r="AF2041" t="str">
            <v>108TP.NA</v>
          </cell>
        </row>
        <row r="2042">
          <cell r="A2042">
            <v>2042</v>
          </cell>
          <cell r="D2042" t="str">
            <v>SG</v>
          </cell>
          <cell r="E2042" t="str">
            <v>T</v>
          </cell>
          <cell r="F2042">
            <v>-160275410.9122164</v>
          </cell>
          <cell r="G2042">
            <v>0</v>
          </cell>
          <cell r="H2042">
            <v>-160275410.9122164</v>
          </cell>
          <cell r="I2042">
            <v>0</v>
          </cell>
          <cell r="J2042">
            <v>0</v>
          </cell>
          <cell r="K2042">
            <v>0</v>
          </cell>
          <cell r="P2042">
            <v>0.75</v>
          </cell>
          <cell r="Q2042">
            <v>-120206558.18416229</v>
          </cell>
          <cell r="R2042">
            <v>-40068852.728054099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  <cell r="AD2042" t="str">
            <v>108TP</v>
          </cell>
          <cell r="AE2042" t="str">
            <v>SG</v>
          </cell>
          <cell r="AF2042" t="str">
            <v>108TP.SG</v>
          </cell>
        </row>
        <row r="2043">
          <cell r="A2043">
            <v>2043</v>
          </cell>
          <cell r="D2043" t="str">
            <v>SG</v>
          </cell>
          <cell r="E2043" t="str">
            <v>T</v>
          </cell>
          <cell r="F2043">
            <v>-177492443.45798296</v>
          </cell>
          <cell r="G2043">
            <v>0</v>
          </cell>
          <cell r="H2043">
            <v>-177492443.45798296</v>
          </cell>
          <cell r="I2043">
            <v>0</v>
          </cell>
          <cell r="J2043">
            <v>0</v>
          </cell>
          <cell r="K2043">
            <v>0</v>
          </cell>
          <cell r="P2043">
            <v>0.75</v>
          </cell>
          <cell r="Q2043">
            <v>-133119332.59348722</v>
          </cell>
          <cell r="R2043">
            <v>-44373110.864495739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108TP</v>
          </cell>
          <cell r="AE2043" t="str">
            <v>SG</v>
          </cell>
          <cell r="AF2043" t="str">
            <v>108TP.SG1</v>
          </cell>
        </row>
        <row r="2044">
          <cell r="A2044">
            <v>2044</v>
          </cell>
          <cell r="D2044" t="str">
            <v>SG</v>
          </cell>
          <cell r="E2044" t="str">
            <v>T</v>
          </cell>
          <cell r="F2044">
            <v>-329165034.75616956</v>
          </cell>
          <cell r="G2044">
            <v>0</v>
          </cell>
          <cell r="H2044">
            <v>-329165034.75616956</v>
          </cell>
          <cell r="I2044">
            <v>0</v>
          </cell>
          <cell r="J2044">
            <v>0</v>
          </cell>
          <cell r="K2044">
            <v>0</v>
          </cell>
          <cell r="P2044">
            <v>0.75</v>
          </cell>
          <cell r="Q2044">
            <v>-246873776.06712717</v>
          </cell>
          <cell r="R2044">
            <v>-82291258.689042389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108TP</v>
          </cell>
          <cell r="AE2044" t="str">
            <v>SG</v>
          </cell>
          <cell r="AF2044" t="str">
            <v>108TP.SG2</v>
          </cell>
        </row>
        <row r="2045">
          <cell r="A2045">
            <v>2045</v>
          </cell>
          <cell r="B2045" t="str">
            <v>TOTAL TRANS PLANT ACCUM DEPR</v>
          </cell>
          <cell r="F2045">
            <v>-666932889.12636888</v>
          </cell>
          <cell r="G2045">
            <v>0</v>
          </cell>
          <cell r="H2045">
            <v>-666932889.12636888</v>
          </cell>
          <cell r="I2045">
            <v>0</v>
          </cell>
          <cell r="J2045">
            <v>0</v>
          </cell>
          <cell r="K2045">
            <v>0</v>
          </cell>
          <cell r="N2045">
            <v>0</v>
          </cell>
          <cell r="O2045">
            <v>0</v>
          </cell>
          <cell r="Q2045">
            <v>-500199666.84477669</v>
          </cell>
          <cell r="R2045">
            <v>-166733222.28159222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TOTAL TRANS PLANT ACCUM DEPR</v>
          </cell>
          <cell r="AE2045" t="str">
            <v>NA</v>
          </cell>
          <cell r="AF2045" t="str">
            <v>TOTAL TRANS PLANT ACCUM DEPR.NA</v>
          </cell>
        </row>
        <row r="2046">
          <cell r="A2046">
            <v>2046</v>
          </cell>
          <cell r="AD2046" t="str">
            <v>TOTAL TRANS PLANT ACCUM DEPR</v>
          </cell>
          <cell r="AE2046" t="str">
            <v>NA</v>
          </cell>
          <cell r="AF2046" t="str">
            <v>TOTAL TRANS PLANT ACCUM DEPR.NA1</v>
          </cell>
        </row>
        <row r="2047">
          <cell r="A2047">
            <v>2047</v>
          </cell>
          <cell r="B2047">
            <v>108360</v>
          </cell>
          <cell r="C2047" t="str">
            <v>Land and Land Rights</v>
          </cell>
          <cell r="AD2047">
            <v>108360</v>
          </cell>
          <cell r="AE2047" t="str">
            <v>NA</v>
          </cell>
          <cell r="AF2047" t="str">
            <v>108360.NA</v>
          </cell>
        </row>
        <row r="2048">
          <cell r="A2048">
            <v>2048</v>
          </cell>
          <cell r="D2048" t="str">
            <v>S</v>
          </cell>
          <cell r="E2048" t="str">
            <v>DPW</v>
          </cell>
          <cell r="F2048">
            <v>-2854580.37</v>
          </cell>
          <cell r="G2048">
            <v>0</v>
          </cell>
          <cell r="H2048">
            <v>0</v>
          </cell>
          <cell r="I2048">
            <v>-2854580.37</v>
          </cell>
          <cell r="J2048">
            <v>0</v>
          </cell>
          <cell r="K2048">
            <v>0</v>
          </cell>
          <cell r="S2048" t="str">
            <v>PLNT2</v>
          </cell>
          <cell r="T2048">
            <v>-742034.09748919483</v>
          </cell>
          <cell r="U2048">
            <v>-2112546.2725108052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>
            <v>108360</v>
          </cell>
          <cell r="AE2048" t="str">
            <v>S</v>
          </cell>
          <cell r="AF2048" t="str">
            <v>108360.S</v>
          </cell>
        </row>
        <row r="2049">
          <cell r="A2049">
            <v>2049</v>
          </cell>
          <cell r="F2049">
            <v>-2854580.37</v>
          </cell>
          <cell r="G2049">
            <v>0</v>
          </cell>
          <cell r="H2049">
            <v>0</v>
          </cell>
          <cell r="I2049">
            <v>-2854580.37</v>
          </cell>
          <cell r="J2049">
            <v>0</v>
          </cell>
          <cell r="K2049">
            <v>0</v>
          </cell>
          <cell r="N2049">
            <v>0</v>
          </cell>
          <cell r="O2049">
            <v>0</v>
          </cell>
          <cell r="Q2049">
            <v>0</v>
          </cell>
          <cell r="R2049">
            <v>0</v>
          </cell>
          <cell r="T2049">
            <v>-742034.09748919483</v>
          </cell>
          <cell r="U2049">
            <v>-2112546.2725108052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0</v>
          </cell>
          <cell r="AA2049">
            <v>0</v>
          </cell>
          <cell r="AB2049">
            <v>0</v>
          </cell>
          <cell r="AD2049">
            <v>108360</v>
          </cell>
          <cell r="AE2049" t="str">
            <v>NA</v>
          </cell>
          <cell r="AF2049" t="str">
            <v>108360.NA1</v>
          </cell>
        </row>
        <row r="2050">
          <cell r="A2050">
            <v>2050</v>
          </cell>
          <cell r="AD2050">
            <v>108360</v>
          </cell>
          <cell r="AE2050" t="str">
            <v>NA</v>
          </cell>
          <cell r="AF2050" t="str">
            <v>108360.NA2</v>
          </cell>
        </row>
        <row r="2051">
          <cell r="A2051">
            <v>2051</v>
          </cell>
          <cell r="B2051">
            <v>108361</v>
          </cell>
          <cell r="C2051" t="str">
            <v>Structures and Improvements</v>
          </cell>
          <cell r="AD2051">
            <v>108361</v>
          </cell>
          <cell r="AE2051" t="str">
            <v>NA</v>
          </cell>
          <cell r="AF2051" t="str">
            <v>108361.NA</v>
          </cell>
        </row>
        <row r="2052">
          <cell r="A2052">
            <v>2052</v>
          </cell>
          <cell r="D2052" t="str">
            <v>S</v>
          </cell>
          <cell r="E2052" t="str">
            <v>DPW</v>
          </cell>
          <cell r="F2052">
            <v>-10694630.5138462</v>
          </cell>
          <cell r="G2052">
            <v>0</v>
          </cell>
          <cell r="H2052">
            <v>0</v>
          </cell>
          <cell r="I2052">
            <v>-10694630.5138462</v>
          </cell>
          <cell r="J2052">
            <v>0</v>
          </cell>
          <cell r="K2052">
            <v>0</v>
          </cell>
          <cell r="S2052" t="str">
            <v>PLNT2</v>
          </cell>
          <cell r="T2052">
            <v>-2780016.4902424058</v>
          </cell>
          <cell r="U2052">
            <v>-7914614.0236037942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D2052">
            <v>108361</v>
          </cell>
          <cell r="AE2052" t="str">
            <v>S</v>
          </cell>
          <cell r="AF2052" t="str">
            <v>108361.S</v>
          </cell>
        </row>
        <row r="2053">
          <cell r="A2053">
            <v>2053</v>
          </cell>
          <cell r="F2053">
            <v>-10694630.5138462</v>
          </cell>
          <cell r="G2053">
            <v>0</v>
          </cell>
          <cell r="H2053">
            <v>0</v>
          </cell>
          <cell r="I2053">
            <v>-10694630.5138462</v>
          </cell>
          <cell r="J2053">
            <v>0</v>
          </cell>
          <cell r="K2053">
            <v>0</v>
          </cell>
          <cell r="N2053">
            <v>0</v>
          </cell>
          <cell r="O2053">
            <v>0</v>
          </cell>
          <cell r="Q2053">
            <v>0</v>
          </cell>
          <cell r="R2053">
            <v>0</v>
          </cell>
          <cell r="T2053">
            <v>-2780016.4902424058</v>
          </cell>
          <cell r="U2053">
            <v>-7914614.0236037942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>
            <v>108361</v>
          </cell>
          <cell r="AE2053" t="str">
            <v>NA</v>
          </cell>
          <cell r="AF2053" t="str">
            <v>108361.NA1</v>
          </cell>
        </row>
        <row r="2054">
          <cell r="A2054">
            <v>2054</v>
          </cell>
          <cell r="AD2054">
            <v>108361</v>
          </cell>
          <cell r="AE2054" t="str">
            <v>NA</v>
          </cell>
          <cell r="AF2054" t="str">
            <v>108361.NA2</v>
          </cell>
        </row>
        <row r="2055">
          <cell r="A2055">
            <v>2055</v>
          </cell>
          <cell r="B2055">
            <v>108362</v>
          </cell>
          <cell r="C2055" t="str">
            <v>Station Equipment</v>
          </cell>
          <cell r="AD2055">
            <v>108362</v>
          </cell>
          <cell r="AE2055" t="str">
            <v>NA</v>
          </cell>
          <cell r="AF2055" t="str">
            <v>108362.NA</v>
          </cell>
        </row>
        <row r="2056">
          <cell r="A2056">
            <v>2056</v>
          </cell>
          <cell r="D2056" t="str">
            <v>S</v>
          </cell>
          <cell r="E2056" t="str">
            <v>DPW</v>
          </cell>
          <cell r="F2056">
            <v>-107789976.34076899</v>
          </cell>
          <cell r="G2056">
            <v>0</v>
          </cell>
          <cell r="H2056">
            <v>0</v>
          </cell>
          <cell r="I2056">
            <v>-107789976.34076899</v>
          </cell>
          <cell r="J2056">
            <v>0</v>
          </cell>
          <cell r="K2056">
            <v>0</v>
          </cell>
          <cell r="S2056" t="str">
            <v>SUBS</v>
          </cell>
          <cell r="T2056">
            <v>-107789976.34076899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0</v>
          </cell>
          <cell r="AA2056">
            <v>0</v>
          </cell>
          <cell r="AB2056">
            <v>0</v>
          </cell>
          <cell r="AD2056">
            <v>108362</v>
          </cell>
          <cell r="AE2056" t="str">
            <v>S</v>
          </cell>
          <cell r="AF2056" t="str">
            <v>108362.S</v>
          </cell>
        </row>
        <row r="2057">
          <cell r="A2057">
            <v>2057</v>
          </cell>
          <cell r="F2057">
            <v>-107789976.34076899</v>
          </cell>
          <cell r="G2057">
            <v>0</v>
          </cell>
          <cell r="H2057">
            <v>0</v>
          </cell>
          <cell r="I2057">
            <v>-107789976.34076899</v>
          </cell>
          <cell r="J2057">
            <v>0</v>
          </cell>
          <cell r="K2057">
            <v>0</v>
          </cell>
          <cell r="N2057">
            <v>0</v>
          </cell>
          <cell r="O2057">
            <v>0</v>
          </cell>
          <cell r="Q2057">
            <v>0</v>
          </cell>
          <cell r="R2057">
            <v>0</v>
          </cell>
          <cell r="T2057">
            <v>-107789976.34076899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0</v>
          </cell>
          <cell r="AA2057">
            <v>0</v>
          </cell>
          <cell r="AB2057">
            <v>0</v>
          </cell>
          <cell r="AD2057">
            <v>108362</v>
          </cell>
          <cell r="AE2057" t="str">
            <v>NA</v>
          </cell>
          <cell r="AF2057" t="str">
            <v>108362.NA1</v>
          </cell>
        </row>
        <row r="2058">
          <cell r="A2058">
            <v>2058</v>
          </cell>
          <cell r="AD2058">
            <v>108362</v>
          </cell>
          <cell r="AE2058" t="str">
            <v>NA</v>
          </cell>
          <cell r="AF2058" t="str">
            <v>108362.NA2</v>
          </cell>
        </row>
        <row r="2059">
          <cell r="A2059">
            <v>2059</v>
          </cell>
          <cell r="B2059">
            <v>108364</v>
          </cell>
          <cell r="C2059" t="str">
            <v>Poles, Towers &amp; Fixtures</v>
          </cell>
          <cell r="AD2059">
            <v>108364</v>
          </cell>
          <cell r="AE2059" t="str">
            <v>NA</v>
          </cell>
          <cell r="AF2059" t="str">
            <v>108364.NA</v>
          </cell>
        </row>
        <row r="2060">
          <cell r="A2060">
            <v>2060</v>
          </cell>
          <cell r="D2060" t="str">
            <v>S</v>
          </cell>
          <cell r="E2060" t="str">
            <v>DPW</v>
          </cell>
          <cell r="F2060">
            <v>-145977274.46538499</v>
          </cell>
          <cell r="G2060">
            <v>0</v>
          </cell>
          <cell r="H2060">
            <v>0</v>
          </cell>
          <cell r="I2060">
            <v>-145977274.46538499</v>
          </cell>
          <cell r="J2060">
            <v>0</v>
          </cell>
          <cell r="K2060">
            <v>0</v>
          </cell>
          <cell r="S2060" t="str">
            <v>PC</v>
          </cell>
          <cell r="T2060">
            <v>0</v>
          </cell>
          <cell r="U2060">
            <v>-145977274.46538499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D2060">
            <v>108364</v>
          </cell>
          <cell r="AE2060" t="str">
            <v>S</v>
          </cell>
          <cell r="AF2060" t="str">
            <v>108364.S</v>
          </cell>
        </row>
        <row r="2061">
          <cell r="A2061">
            <v>2061</v>
          </cell>
          <cell r="F2061">
            <v>-145977274.46538499</v>
          </cell>
          <cell r="G2061">
            <v>0</v>
          </cell>
          <cell r="H2061">
            <v>0</v>
          </cell>
          <cell r="I2061">
            <v>-145977274.46538499</v>
          </cell>
          <cell r="J2061">
            <v>0</v>
          </cell>
          <cell r="K2061">
            <v>0</v>
          </cell>
          <cell r="N2061">
            <v>0</v>
          </cell>
          <cell r="O2061">
            <v>0</v>
          </cell>
          <cell r="Q2061">
            <v>0</v>
          </cell>
          <cell r="R2061">
            <v>0</v>
          </cell>
          <cell r="T2061">
            <v>0</v>
          </cell>
          <cell r="U2061">
            <v>-145977274.46538499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>
            <v>108364</v>
          </cell>
          <cell r="AE2061" t="str">
            <v>NA</v>
          </cell>
          <cell r="AF2061" t="str">
            <v>108364.NA1</v>
          </cell>
        </row>
        <row r="2062">
          <cell r="A2062">
            <v>2062</v>
          </cell>
          <cell r="AD2062">
            <v>108364</v>
          </cell>
          <cell r="AE2062" t="str">
            <v>NA</v>
          </cell>
          <cell r="AF2062" t="str">
            <v>108364.NA2</v>
          </cell>
        </row>
        <row r="2063">
          <cell r="A2063">
            <v>2063</v>
          </cell>
          <cell r="B2063">
            <v>108365</v>
          </cell>
          <cell r="C2063" t="str">
            <v>Overhead Conductors</v>
          </cell>
          <cell r="AD2063">
            <v>108365</v>
          </cell>
          <cell r="AE2063" t="str">
            <v>NA</v>
          </cell>
          <cell r="AF2063" t="str">
            <v>108365.NA</v>
          </cell>
        </row>
        <row r="2064">
          <cell r="A2064">
            <v>2064</v>
          </cell>
          <cell r="D2064" t="str">
            <v>S</v>
          </cell>
          <cell r="E2064" t="str">
            <v>DPW</v>
          </cell>
          <cell r="F2064">
            <v>-81285181.340000004</v>
          </cell>
          <cell r="G2064">
            <v>0</v>
          </cell>
          <cell r="H2064">
            <v>0</v>
          </cell>
          <cell r="I2064">
            <v>-81285181.340000004</v>
          </cell>
          <cell r="J2064">
            <v>0</v>
          </cell>
          <cell r="K2064">
            <v>0</v>
          </cell>
          <cell r="S2064" t="str">
            <v>PC</v>
          </cell>
          <cell r="T2064">
            <v>0</v>
          </cell>
          <cell r="U2064">
            <v>-81285181.340000004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0</v>
          </cell>
          <cell r="AA2064">
            <v>0</v>
          </cell>
          <cell r="AB2064">
            <v>0</v>
          </cell>
          <cell r="AD2064">
            <v>108365</v>
          </cell>
          <cell r="AE2064" t="str">
            <v>S</v>
          </cell>
          <cell r="AF2064" t="str">
            <v>108365.S</v>
          </cell>
        </row>
        <row r="2065">
          <cell r="A2065">
            <v>2065</v>
          </cell>
          <cell r="F2065">
            <v>-81285181.340000004</v>
          </cell>
          <cell r="G2065">
            <v>0</v>
          </cell>
          <cell r="H2065">
            <v>0</v>
          </cell>
          <cell r="I2065">
            <v>-81285181.340000004</v>
          </cell>
          <cell r="J2065">
            <v>0</v>
          </cell>
          <cell r="K2065">
            <v>0</v>
          </cell>
          <cell r="N2065">
            <v>0</v>
          </cell>
          <cell r="O2065">
            <v>0</v>
          </cell>
          <cell r="Q2065">
            <v>0</v>
          </cell>
          <cell r="R2065">
            <v>0</v>
          </cell>
          <cell r="T2065">
            <v>0</v>
          </cell>
          <cell r="U2065">
            <v>-81285181.340000004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D2065">
            <v>108365</v>
          </cell>
          <cell r="AE2065" t="str">
            <v>NA</v>
          </cell>
          <cell r="AF2065" t="str">
            <v>108365.NA1</v>
          </cell>
        </row>
        <row r="2066">
          <cell r="A2066">
            <v>2066</v>
          </cell>
          <cell r="AD2066">
            <v>108365</v>
          </cell>
          <cell r="AE2066" t="str">
            <v>NA</v>
          </cell>
          <cell r="AF2066" t="str">
            <v>108365.NA2</v>
          </cell>
        </row>
        <row r="2067">
          <cell r="A2067">
            <v>2067</v>
          </cell>
          <cell r="B2067">
            <v>108366</v>
          </cell>
          <cell r="C2067" t="str">
            <v>Underground Conduit</v>
          </cell>
          <cell r="AD2067">
            <v>108366</v>
          </cell>
          <cell r="AE2067" t="str">
            <v>NA</v>
          </cell>
          <cell r="AF2067" t="str">
            <v>108366.NA</v>
          </cell>
        </row>
        <row r="2068">
          <cell r="A2068">
            <v>2068</v>
          </cell>
          <cell r="D2068" t="str">
            <v>S</v>
          </cell>
          <cell r="E2068" t="str">
            <v>DPW</v>
          </cell>
          <cell r="F2068">
            <v>-76257263.460769206</v>
          </cell>
          <cell r="G2068">
            <v>0</v>
          </cell>
          <cell r="H2068">
            <v>0</v>
          </cell>
          <cell r="I2068">
            <v>-76257263.460769206</v>
          </cell>
          <cell r="J2068">
            <v>0</v>
          </cell>
          <cell r="K2068">
            <v>0</v>
          </cell>
          <cell r="S2068" t="str">
            <v>PC</v>
          </cell>
          <cell r="T2068">
            <v>0</v>
          </cell>
          <cell r="U2068">
            <v>-76257263.460769206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D2068">
            <v>108366</v>
          </cell>
          <cell r="AE2068" t="str">
            <v>S</v>
          </cell>
          <cell r="AF2068" t="str">
            <v>108366.S</v>
          </cell>
        </row>
        <row r="2069">
          <cell r="A2069">
            <v>2069</v>
          </cell>
          <cell r="F2069">
            <v>-76257263.460769206</v>
          </cell>
          <cell r="G2069">
            <v>0</v>
          </cell>
          <cell r="H2069">
            <v>0</v>
          </cell>
          <cell r="I2069">
            <v>-76257263.460769206</v>
          </cell>
          <cell r="J2069">
            <v>0</v>
          </cell>
          <cell r="K2069">
            <v>0</v>
          </cell>
          <cell r="N2069">
            <v>0</v>
          </cell>
          <cell r="O2069">
            <v>0</v>
          </cell>
          <cell r="Q2069">
            <v>0</v>
          </cell>
          <cell r="R2069">
            <v>0</v>
          </cell>
          <cell r="T2069">
            <v>0</v>
          </cell>
          <cell r="U2069">
            <v>-76257263.460769206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>
            <v>108366</v>
          </cell>
          <cell r="AE2069" t="str">
            <v>NA</v>
          </cell>
          <cell r="AF2069" t="str">
            <v>108366.NA1</v>
          </cell>
        </row>
        <row r="2070">
          <cell r="A2070">
            <v>2070</v>
          </cell>
          <cell r="AD2070">
            <v>108366</v>
          </cell>
          <cell r="AE2070" t="str">
            <v>NA</v>
          </cell>
          <cell r="AF2070" t="str">
            <v>108366.NA2</v>
          </cell>
        </row>
        <row r="2071">
          <cell r="A2071">
            <v>2071</v>
          </cell>
          <cell r="B2071">
            <v>108367</v>
          </cell>
          <cell r="C2071" t="str">
            <v xml:space="preserve">Underground Conductors </v>
          </cell>
          <cell r="AD2071">
            <v>108367</v>
          </cell>
          <cell r="AE2071" t="str">
            <v>NA</v>
          </cell>
          <cell r="AF2071" t="str">
            <v>108367.NA</v>
          </cell>
        </row>
        <row r="2072">
          <cell r="A2072">
            <v>2072</v>
          </cell>
          <cell r="D2072" t="str">
            <v>S</v>
          </cell>
          <cell r="E2072" t="str">
            <v>DPW</v>
          </cell>
          <cell r="F2072">
            <v>-212150227.52000001</v>
          </cell>
          <cell r="G2072">
            <v>0</v>
          </cell>
          <cell r="H2072">
            <v>0</v>
          </cell>
          <cell r="I2072">
            <v>-212150227.52000001</v>
          </cell>
          <cell r="J2072">
            <v>0</v>
          </cell>
          <cell r="K2072">
            <v>0</v>
          </cell>
          <cell r="S2072" t="str">
            <v>PC</v>
          </cell>
          <cell r="T2072">
            <v>0</v>
          </cell>
          <cell r="U2072">
            <v>-212150227.52000001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0</v>
          </cell>
          <cell r="AA2072">
            <v>0</v>
          </cell>
          <cell r="AB2072">
            <v>0</v>
          </cell>
          <cell r="AD2072">
            <v>108367</v>
          </cell>
          <cell r="AE2072" t="str">
            <v>S</v>
          </cell>
          <cell r="AF2072" t="str">
            <v>108367.S</v>
          </cell>
        </row>
        <row r="2073">
          <cell r="A2073">
            <v>2073</v>
          </cell>
          <cell r="F2073">
            <v>-212150227.52000001</v>
          </cell>
          <cell r="G2073">
            <v>0</v>
          </cell>
          <cell r="H2073">
            <v>0</v>
          </cell>
          <cell r="I2073">
            <v>-212150227.52000001</v>
          </cell>
          <cell r="J2073">
            <v>0</v>
          </cell>
          <cell r="K2073">
            <v>0</v>
          </cell>
          <cell r="N2073">
            <v>0</v>
          </cell>
          <cell r="O2073">
            <v>0</v>
          </cell>
          <cell r="Q2073">
            <v>0</v>
          </cell>
          <cell r="R2073">
            <v>0</v>
          </cell>
          <cell r="T2073">
            <v>0</v>
          </cell>
          <cell r="U2073">
            <v>-212150227.52000001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  <cell r="AA2073">
            <v>0</v>
          </cell>
          <cell r="AB2073">
            <v>0</v>
          </cell>
          <cell r="AD2073">
            <v>108367</v>
          </cell>
          <cell r="AE2073" t="str">
            <v>NA</v>
          </cell>
          <cell r="AF2073" t="str">
            <v>108367.NA1</v>
          </cell>
        </row>
        <row r="2074">
          <cell r="A2074">
            <v>2074</v>
          </cell>
          <cell r="AD2074">
            <v>108367</v>
          </cell>
          <cell r="AE2074" t="str">
            <v>NA</v>
          </cell>
          <cell r="AF2074" t="str">
            <v>108367.NA2</v>
          </cell>
        </row>
        <row r="2075">
          <cell r="A2075">
            <v>2075</v>
          </cell>
          <cell r="B2075">
            <v>108368</v>
          </cell>
          <cell r="C2075" t="str">
            <v>Line Transformers</v>
          </cell>
          <cell r="AD2075">
            <v>108368</v>
          </cell>
          <cell r="AE2075" t="str">
            <v>NA</v>
          </cell>
          <cell r="AF2075" t="str">
            <v>108368.NA</v>
          </cell>
        </row>
        <row r="2076">
          <cell r="A2076">
            <v>2076</v>
          </cell>
          <cell r="D2076" t="str">
            <v>S</v>
          </cell>
          <cell r="E2076" t="str">
            <v>DPW</v>
          </cell>
          <cell r="F2076">
            <v>-121418851.839231</v>
          </cell>
          <cell r="G2076">
            <v>0</v>
          </cell>
          <cell r="H2076">
            <v>0</v>
          </cell>
          <cell r="I2076">
            <v>-121418851.839231</v>
          </cell>
          <cell r="J2076">
            <v>0</v>
          </cell>
          <cell r="K2076">
            <v>0</v>
          </cell>
          <cell r="S2076" t="str">
            <v>XFMR</v>
          </cell>
          <cell r="T2076">
            <v>0</v>
          </cell>
          <cell r="U2076">
            <v>0</v>
          </cell>
          <cell r="V2076">
            <v>-121418851.839231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D2076">
            <v>108368</v>
          </cell>
          <cell r="AE2076" t="str">
            <v>S</v>
          </cell>
          <cell r="AF2076" t="str">
            <v>108368.S</v>
          </cell>
        </row>
        <row r="2077">
          <cell r="A2077">
            <v>2077</v>
          </cell>
          <cell r="F2077">
            <v>-121418851.839231</v>
          </cell>
          <cell r="G2077">
            <v>0</v>
          </cell>
          <cell r="H2077">
            <v>0</v>
          </cell>
          <cell r="I2077">
            <v>-121418851.839231</v>
          </cell>
          <cell r="J2077">
            <v>0</v>
          </cell>
          <cell r="K2077">
            <v>0</v>
          </cell>
          <cell r="N2077">
            <v>0</v>
          </cell>
          <cell r="O2077">
            <v>0</v>
          </cell>
          <cell r="Q2077">
            <v>0</v>
          </cell>
          <cell r="R2077">
            <v>0</v>
          </cell>
          <cell r="T2077">
            <v>0</v>
          </cell>
          <cell r="U2077">
            <v>0</v>
          </cell>
          <cell r="V2077">
            <v>-121418851.839231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B2077">
            <v>0</v>
          </cell>
          <cell r="AD2077">
            <v>108368</v>
          </cell>
          <cell r="AE2077" t="str">
            <v>NA</v>
          </cell>
          <cell r="AF2077" t="str">
            <v>108368.NA1</v>
          </cell>
        </row>
        <row r="2078">
          <cell r="A2078">
            <v>2078</v>
          </cell>
          <cell r="AD2078">
            <v>108368</v>
          </cell>
          <cell r="AE2078" t="str">
            <v>NA</v>
          </cell>
          <cell r="AF2078" t="str">
            <v>108368.NA2</v>
          </cell>
        </row>
        <row r="2079">
          <cell r="A2079">
            <v>2079</v>
          </cell>
          <cell r="B2079">
            <v>108369</v>
          </cell>
          <cell r="C2079" t="str">
            <v>Services</v>
          </cell>
          <cell r="AD2079">
            <v>108369</v>
          </cell>
          <cell r="AE2079" t="str">
            <v>NA</v>
          </cell>
          <cell r="AF2079" t="str">
            <v>108369.NA</v>
          </cell>
        </row>
        <row r="2080">
          <cell r="A2080">
            <v>2080</v>
          </cell>
          <cell r="D2080" t="str">
            <v>S</v>
          </cell>
          <cell r="E2080" t="str">
            <v>DPW</v>
          </cell>
          <cell r="F2080">
            <v>-95109055.066923097</v>
          </cell>
          <cell r="G2080">
            <v>0</v>
          </cell>
          <cell r="H2080">
            <v>0</v>
          </cell>
          <cell r="I2080">
            <v>-95109055.066923097</v>
          </cell>
          <cell r="J2080">
            <v>0</v>
          </cell>
          <cell r="K2080">
            <v>0</v>
          </cell>
          <cell r="S2080" t="str">
            <v>SERV</v>
          </cell>
          <cell r="T2080">
            <v>0</v>
          </cell>
          <cell r="U2080">
            <v>0</v>
          </cell>
          <cell r="V2080">
            <v>0</v>
          </cell>
          <cell r="W2080">
            <v>-95109055.066923097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D2080">
            <v>108369</v>
          </cell>
          <cell r="AE2080" t="str">
            <v>S</v>
          </cell>
          <cell r="AF2080" t="str">
            <v>108369.S</v>
          </cell>
        </row>
        <row r="2081">
          <cell r="A2081">
            <v>2081</v>
          </cell>
          <cell r="F2081">
            <v>-95109055.066923097</v>
          </cell>
          <cell r="G2081">
            <v>0</v>
          </cell>
          <cell r="H2081">
            <v>0</v>
          </cell>
          <cell r="I2081">
            <v>-95109055.066923097</v>
          </cell>
          <cell r="J2081">
            <v>0</v>
          </cell>
          <cell r="K2081">
            <v>0</v>
          </cell>
          <cell r="N2081">
            <v>0</v>
          </cell>
          <cell r="O2081">
            <v>0</v>
          </cell>
          <cell r="Q2081">
            <v>0</v>
          </cell>
          <cell r="R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-95109055.066923097</v>
          </cell>
          <cell r="X2081">
            <v>0</v>
          </cell>
          <cell r="Y2081">
            <v>0</v>
          </cell>
          <cell r="Z2081">
            <v>0</v>
          </cell>
          <cell r="AA2081">
            <v>0</v>
          </cell>
          <cell r="AB2081">
            <v>0</v>
          </cell>
          <cell r="AD2081">
            <v>108369</v>
          </cell>
          <cell r="AE2081" t="str">
            <v>NA</v>
          </cell>
          <cell r="AF2081" t="str">
            <v>108369.NA1</v>
          </cell>
        </row>
        <row r="2082">
          <cell r="A2082">
            <v>2082</v>
          </cell>
          <cell r="AD2082">
            <v>108369</v>
          </cell>
          <cell r="AE2082" t="str">
            <v>NA</v>
          </cell>
          <cell r="AF2082" t="str">
            <v>108369.NA2</v>
          </cell>
        </row>
        <row r="2083">
          <cell r="A2083">
            <v>2083</v>
          </cell>
          <cell r="B2083">
            <v>108370</v>
          </cell>
          <cell r="C2083" t="str">
            <v>Meters</v>
          </cell>
          <cell r="AD2083">
            <v>108370</v>
          </cell>
          <cell r="AE2083" t="str">
            <v>NA</v>
          </cell>
          <cell r="AF2083" t="str">
            <v>108370.NA</v>
          </cell>
        </row>
        <row r="2084">
          <cell r="A2084">
            <v>2084</v>
          </cell>
          <cell r="D2084" t="str">
            <v>S</v>
          </cell>
          <cell r="E2084" t="str">
            <v>DPW</v>
          </cell>
          <cell r="F2084">
            <v>-38537632.7669231</v>
          </cell>
          <cell r="G2084">
            <v>0</v>
          </cell>
          <cell r="H2084">
            <v>0</v>
          </cell>
          <cell r="I2084">
            <v>-38537632.7669231</v>
          </cell>
          <cell r="J2084">
            <v>0</v>
          </cell>
          <cell r="K2084">
            <v>0</v>
          </cell>
          <cell r="S2084" t="str">
            <v>METR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-38537632.7669231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D2084">
            <v>108370</v>
          </cell>
          <cell r="AE2084" t="str">
            <v>S</v>
          </cell>
          <cell r="AF2084" t="str">
            <v>108370.S</v>
          </cell>
        </row>
        <row r="2085">
          <cell r="A2085">
            <v>2085</v>
          </cell>
          <cell r="F2085">
            <v>-38537632.7669231</v>
          </cell>
          <cell r="G2085">
            <v>0</v>
          </cell>
          <cell r="H2085">
            <v>0</v>
          </cell>
          <cell r="I2085">
            <v>-38537632.7669231</v>
          </cell>
          <cell r="J2085">
            <v>0</v>
          </cell>
          <cell r="K2085">
            <v>0</v>
          </cell>
          <cell r="N2085">
            <v>0</v>
          </cell>
          <cell r="O2085">
            <v>0</v>
          </cell>
          <cell r="Q2085">
            <v>0</v>
          </cell>
          <cell r="R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-38537632.7669231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>
            <v>108370</v>
          </cell>
          <cell r="AE2085" t="str">
            <v>NA</v>
          </cell>
          <cell r="AF2085" t="str">
            <v>108370.NA1</v>
          </cell>
        </row>
        <row r="2086">
          <cell r="A2086">
            <v>2086</v>
          </cell>
          <cell r="AD2086">
            <v>108370</v>
          </cell>
          <cell r="AE2086" t="str">
            <v>NA</v>
          </cell>
          <cell r="AF2086" t="str">
            <v>108370.NA2</v>
          </cell>
        </row>
        <row r="2087">
          <cell r="A2087">
            <v>2087</v>
          </cell>
          <cell r="B2087">
            <v>108371</v>
          </cell>
          <cell r="C2087" t="str">
            <v>Installations on Customers' Premises</v>
          </cell>
          <cell r="AD2087">
            <v>108371</v>
          </cell>
          <cell r="AE2087" t="str">
            <v>NA</v>
          </cell>
          <cell r="AF2087" t="str">
            <v>108371.NA</v>
          </cell>
        </row>
        <row r="2088">
          <cell r="A2088">
            <v>2088</v>
          </cell>
          <cell r="D2088" t="str">
            <v>S</v>
          </cell>
          <cell r="E2088" t="str">
            <v>DPW</v>
          </cell>
          <cell r="F2088">
            <v>-3435998.5438461499</v>
          </cell>
          <cell r="G2088">
            <v>0</v>
          </cell>
          <cell r="H2088">
            <v>0</v>
          </cell>
          <cell r="I2088">
            <v>-3435998.5438461499</v>
          </cell>
          <cell r="J2088">
            <v>0</v>
          </cell>
          <cell r="K2088">
            <v>0</v>
          </cell>
          <cell r="S2088" t="str">
            <v>PC</v>
          </cell>
          <cell r="T2088">
            <v>0</v>
          </cell>
          <cell r="U2088">
            <v>-3435998.5438461499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D2088">
            <v>108371</v>
          </cell>
          <cell r="AE2088" t="str">
            <v>S</v>
          </cell>
          <cell r="AF2088" t="str">
            <v>108371.S</v>
          </cell>
        </row>
        <row r="2089">
          <cell r="A2089">
            <v>2089</v>
          </cell>
          <cell r="F2089">
            <v>-3435998.5438461499</v>
          </cell>
          <cell r="G2089">
            <v>0</v>
          </cell>
          <cell r="H2089">
            <v>0</v>
          </cell>
          <cell r="I2089">
            <v>-3435998.5438461499</v>
          </cell>
          <cell r="J2089">
            <v>0</v>
          </cell>
          <cell r="K2089">
            <v>0</v>
          </cell>
          <cell r="N2089">
            <v>0</v>
          </cell>
          <cell r="O2089">
            <v>0</v>
          </cell>
          <cell r="Q2089">
            <v>0</v>
          </cell>
          <cell r="R2089">
            <v>0</v>
          </cell>
          <cell r="T2089">
            <v>0</v>
          </cell>
          <cell r="U2089">
            <v>-3435998.5438461499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D2089">
            <v>108371</v>
          </cell>
          <cell r="AE2089" t="str">
            <v>NA</v>
          </cell>
          <cell r="AF2089" t="str">
            <v>108371.NA1</v>
          </cell>
        </row>
        <row r="2090">
          <cell r="A2090">
            <v>2090</v>
          </cell>
          <cell r="AD2090">
            <v>108371</v>
          </cell>
          <cell r="AE2090" t="str">
            <v>NA</v>
          </cell>
          <cell r="AF2090" t="str">
            <v>108371.NA2</v>
          </cell>
        </row>
        <row r="2091">
          <cell r="A2091">
            <v>2091</v>
          </cell>
          <cell r="B2091">
            <v>108372</v>
          </cell>
          <cell r="C2091" t="str">
            <v>Leased Property</v>
          </cell>
          <cell r="AD2091">
            <v>108372</v>
          </cell>
          <cell r="AE2091" t="str">
            <v>NA</v>
          </cell>
          <cell r="AF2091" t="str">
            <v>108372.NA</v>
          </cell>
        </row>
        <row r="2092">
          <cell r="A2092">
            <v>2092</v>
          </cell>
          <cell r="D2092" t="str">
            <v>S</v>
          </cell>
          <cell r="E2092" t="str">
            <v>DPW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S2092" t="str">
            <v>PLNT2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0</v>
          </cell>
          <cell r="AA2092">
            <v>0</v>
          </cell>
          <cell r="AB2092">
            <v>0</v>
          </cell>
          <cell r="AD2092">
            <v>108372</v>
          </cell>
          <cell r="AE2092" t="str">
            <v>S</v>
          </cell>
          <cell r="AF2092" t="str">
            <v>108372.S</v>
          </cell>
        </row>
        <row r="2093">
          <cell r="A2093">
            <v>2093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N2093">
            <v>0</v>
          </cell>
          <cell r="O2093">
            <v>0</v>
          </cell>
          <cell r="Q2093">
            <v>0</v>
          </cell>
          <cell r="R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  <cell r="AA2093">
            <v>0</v>
          </cell>
          <cell r="AB2093">
            <v>0</v>
          </cell>
          <cell r="AD2093">
            <v>108372</v>
          </cell>
          <cell r="AE2093" t="str">
            <v>NA</v>
          </cell>
          <cell r="AF2093" t="str">
            <v>108372.NA1</v>
          </cell>
        </row>
        <row r="2094">
          <cell r="A2094">
            <v>2094</v>
          </cell>
          <cell r="AD2094">
            <v>108372</v>
          </cell>
          <cell r="AE2094" t="str">
            <v>NA</v>
          </cell>
          <cell r="AF2094" t="str">
            <v>108372.NA2</v>
          </cell>
        </row>
        <row r="2095">
          <cell r="A2095">
            <v>2095</v>
          </cell>
          <cell r="B2095">
            <v>108373</v>
          </cell>
          <cell r="C2095" t="str">
            <v>Street Lights</v>
          </cell>
          <cell r="AD2095">
            <v>108373</v>
          </cell>
          <cell r="AE2095" t="str">
            <v>NA</v>
          </cell>
          <cell r="AF2095" t="str">
            <v>108373.NA</v>
          </cell>
        </row>
        <row r="2096">
          <cell r="A2096">
            <v>2096</v>
          </cell>
          <cell r="D2096" t="str">
            <v>S</v>
          </cell>
          <cell r="E2096" t="str">
            <v>DPW</v>
          </cell>
          <cell r="F2096">
            <v>-12376055.8361538</v>
          </cell>
          <cell r="G2096">
            <v>0</v>
          </cell>
          <cell r="H2096">
            <v>0</v>
          </cell>
          <cell r="I2096">
            <v>-12376055.8361538</v>
          </cell>
          <cell r="J2096">
            <v>0</v>
          </cell>
          <cell r="K2096">
            <v>0</v>
          </cell>
          <cell r="S2096" t="str">
            <v>PC</v>
          </cell>
          <cell r="T2096">
            <v>0</v>
          </cell>
          <cell r="U2096">
            <v>-12376055.8361538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D2096">
            <v>108373</v>
          </cell>
          <cell r="AE2096" t="str">
            <v>S</v>
          </cell>
          <cell r="AF2096" t="str">
            <v>108373.S</v>
          </cell>
        </row>
        <row r="2097">
          <cell r="A2097">
            <v>2097</v>
          </cell>
          <cell r="F2097">
            <v>-12376055.8361538</v>
          </cell>
          <cell r="G2097">
            <v>0</v>
          </cell>
          <cell r="H2097">
            <v>0</v>
          </cell>
          <cell r="I2097">
            <v>-12376055.8361538</v>
          </cell>
          <cell r="J2097">
            <v>0</v>
          </cell>
          <cell r="K2097">
            <v>0</v>
          </cell>
          <cell r="N2097">
            <v>0</v>
          </cell>
          <cell r="O2097">
            <v>0</v>
          </cell>
          <cell r="Q2097">
            <v>0</v>
          </cell>
          <cell r="R2097">
            <v>0</v>
          </cell>
          <cell r="T2097">
            <v>0</v>
          </cell>
          <cell r="U2097">
            <v>-12376055.8361538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  <cell r="AA2097">
            <v>0</v>
          </cell>
          <cell r="AB2097">
            <v>0</v>
          </cell>
          <cell r="AD2097">
            <v>108373</v>
          </cell>
          <cell r="AE2097" t="str">
            <v>NA</v>
          </cell>
          <cell r="AF2097" t="str">
            <v>108373.NA1</v>
          </cell>
        </row>
        <row r="2098">
          <cell r="A2098">
            <v>2098</v>
          </cell>
          <cell r="AD2098">
            <v>108373</v>
          </cell>
          <cell r="AE2098" t="str">
            <v>NA</v>
          </cell>
          <cell r="AF2098" t="str">
            <v>108373.NA2</v>
          </cell>
        </row>
        <row r="2099">
          <cell r="A2099">
            <v>2099</v>
          </cell>
          <cell r="B2099" t="str">
            <v>108D00</v>
          </cell>
          <cell r="C2099" t="str">
            <v>Unclassified Dist Plant - Acct 300</v>
          </cell>
          <cell r="AD2099" t="str">
            <v>108D00</v>
          </cell>
          <cell r="AE2099" t="str">
            <v>NA</v>
          </cell>
          <cell r="AF2099" t="str">
            <v>108D00.NA</v>
          </cell>
        </row>
        <row r="2100">
          <cell r="A2100">
            <v>2100</v>
          </cell>
          <cell r="D2100" t="str">
            <v>S</v>
          </cell>
          <cell r="E2100" t="str">
            <v>DPW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S2100" t="str">
            <v>PLNT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0</v>
          </cell>
          <cell r="AA2100">
            <v>0</v>
          </cell>
          <cell r="AB2100">
            <v>0</v>
          </cell>
          <cell r="AD2100" t="str">
            <v>108D00</v>
          </cell>
          <cell r="AE2100" t="str">
            <v>S</v>
          </cell>
          <cell r="AF2100" t="str">
            <v>108D00.S</v>
          </cell>
        </row>
        <row r="2101">
          <cell r="A2101">
            <v>2101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N2101">
            <v>0</v>
          </cell>
          <cell r="O2101">
            <v>0</v>
          </cell>
          <cell r="Q2101">
            <v>0</v>
          </cell>
          <cell r="R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  <cell r="AA2101">
            <v>0</v>
          </cell>
          <cell r="AB2101">
            <v>0</v>
          </cell>
          <cell r="AD2101" t="str">
            <v>108D00</v>
          </cell>
          <cell r="AE2101" t="str">
            <v>NA</v>
          </cell>
          <cell r="AF2101" t="str">
            <v>108D00.NA1</v>
          </cell>
        </row>
        <row r="2102">
          <cell r="A2102">
            <v>2102</v>
          </cell>
          <cell r="AD2102" t="str">
            <v>108D00</v>
          </cell>
          <cell r="AE2102" t="str">
            <v>NA</v>
          </cell>
          <cell r="AF2102" t="str">
            <v>108D00.NA2</v>
          </cell>
        </row>
        <row r="2103">
          <cell r="A2103">
            <v>2103</v>
          </cell>
          <cell r="B2103" t="str">
            <v>108DS</v>
          </cell>
          <cell r="C2103" t="str">
            <v>Unclassified Dist Sub Plant - Acct 300</v>
          </cell>
          <cell r="AD2103" t="str">
            <v>108DS</v>
          </cell>
          <cell r="AE2103" t="str">
            <v>NA</v>
          </cell>
          <cell r="AF2103" t="str">
            <v>108DS.NA</v>
          </cell>
        </row>
        <row r="2104">
          <cell r="A2104">
            <v>2104</v>
          </cell>
          <cell r="D2104" t="str">
            <v>S</v>
          </cell>
          <cell r="E2104" t="str">
            <v>DPW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S2104" t="str">
            <v>PLNT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  <cell r="AA2104">
            <v>0</v>
          </cell>
          <cell r="AB2104">
            <v>0</v>
          </cell>
          <cell r="AD2104" t="str">
            <v>108DS</v>
          </cell>
          <cell r="AE2104" t="str">
            <v>S</v>
          </cell>
          <cell r="AF2104" t="str">
            <v>108DS.S</v>
          </cell>
        </row>
        <row r="2105">
          <cell r="A2105">
            <v>2105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N2105">
            <v>0</v>
          </cell>
          <cell r="O2105">
            <v>0</v>
          </cell>
          <cell r="Q2105">
            <v>0</v>
          </cell>
          <cell r="R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  <cell r="AA2105">
            <v>0</v>
          </cell>
          <cell r="AB2105">
            <v>0</v>
          </cell>
          <cell r="AD2105" t="str">
            <v>108DS</v>
          </cell>
          <cell r="AE2105" t="str">
            <v>NA</v>
          </cell>
          <cell r="AF2105" t="str">
            <v>108DS.NA1</v>
          </cell>
        </row>
        <row r="2106">
          <cell r="A2106">
            <v>2106</v>
          </cell>
          <cell r="AD2106" t="str">
            <v>108DS</v>
          </cell>
          <cell r="AE2106" t="str">
            <v>NA</v>
          </cell>
          <cell r="AF2106" t="str">
            <v>108DS.NA2</v>
          </cell>
        </row>
        <row r="2107">
          <cell r="A2107">
            <v>2107</v>
          </cell>
          <cell r="B2107" t="str">
            <v>108DP</v>
          </cell>
          <cell r="C2107" t="str">
            <v>Unclassified Dist Sub Plant - Acct 300</v>
          </cell>
          <cell r="AD2107" t="str">
            <v>108DP</v>
          </cell>
          <cell r="AE2107" t="str">
            <v>NA</v>
          </cell>
          <cell r="AF2107" t="str">
            <v>108DP.NA</v>
          </cell>
        </row>
        <row r="2108">
          <cell r="A2108">
            <v>2108</v>
          </cell>
          <cell r="D2108" t="str">
            <v>S</v>
          </cell>
          <cell r="E2108" t="str">
            <v>DPW</v>
          </cell>
          <cell r="F2108">
            <v>1700224.5284615399</v>
          </cell>
          <cell r="G2108">
            <v>0</v>
          </cell>
          <cell r="H2108">
            <v>0</v>
          </cell>
          <cell r="I2108">
            <v>1700224.5284615399</v>
          </cell>
          <cell r="J2108">
            <v>0</v>
          </cell>
          <cell r="K2108">
            <v>0</v>
          </cell>
          <cell r="S2108" t="str">
            <v>PLNT</v>
          </cell>
          <cell r="T2108">
            <v>298906.08149335894</v>
          </cell>
          <cell r="U2108">
            <v>850975.62285377528</v>
          </cell>
          <cell r="V2108">
            <v>319901.61557099858</v>
          </cell>
          <cell r="W2108">
            <v>178864.52441051012</v>
          </cell>
          <cell r="X2108">
            <v>51576.684132897106</v>
          </cell>
          <cell r="Y2108">
            <v>0</v>
          </cell>
          <cell r="Z2108">
            <v>0</v>
          </cell>
          <cell r="AA2108">
            <v>0</v>
          </cell>
          <cell r="AB2108">
            <v>0</v>
          </cell>
          <cell r="AD2108" t="str">
            <v>108DP</v>
          </cell>
          <cell r="AE2108" t="str">
            <v>S</v>
          </cell>
          <cell r="AF2108" t="str">
            <v>108DP.S</v>
          </cell>
        </row>
        <row r="2109">
          <cell r="A2109">
            <v>2109</v>
          </cell>
          <cell r="F2109">
            <v>1700224.5284615399</v>
          </cell>
          <cell r="G2109">
            <v>0</v>
          </cell>
          <cell r="H2109">
            <v>0</v>
          </cell>
          <cell r="I2109">
            <v>1700224.5284615399</v>
          </cell>
          <cell r="J2109">
            <v>0</v>
          </cell>
          <cell r="K2109">
            <v>0</v>
          </cell>
          <cell r="N2109">
            <v>0</v>
          </cell>
          <cell r="O2109">
            <v>0</v>
          </cell>
          <cell r="Q2109">
            <v>0</v>
          </cell>
          <cell r="R2109">
            <v>0</v>
          </cell>
          <cell r="T2109">
            <v>298906.08149335894</v>
          </cell>
          <cell r="U2109">
            <v>850975.62285377528</v>
          </cell>
          <cell r="V2109">
            <v>319901.61557099858</v>
          </cell>
          <cell r="W2109">
            <v>178864.52441051012</v>
          </cell>
          <cell r="X2109">
            <v>51576.684132897106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  <cell r="AD2109" t="str">
            <v>108DP</v>
          </cell>
          <cell r="AE2109" t="str">
            <v>NA</v>
          </cell>
          <cell r="AF2109" t="str">
            <v>108DP.NA1</v>
          </cell>
        </row>
        <row r="2110">
          <cell r="A2110">
            <v>2110</v>
          </cell>
          <cell r="AD2110" t="str">
            <v>108DP</v>
          </cell>
          <cell r="AE2110" t="str">
            <v>NA</v>
          </cell>
          <cell r="AF2110" t="str">
            <v>108DP.NA2</v>
          </cell>
        </row>
        <row r="2111">
          <cell r="A2111">
            <v>2111</v>
          </cell>
          <cell r="AD2111" t="str">
            <v>108DP</v>
          </cell>
          <cell r="AE2111" t="str">
            <v>NA</v>
          </cell>
          <cell r="AF2111" t="str">
            <v>108DP.NA3</v>
          </cell>
        </row>
        <row r="2112">
          <cell r="A2112">
            <v>2112</v>
          </cell>
          <cell r="B2112" t="str">
            <v>TOTAL DISTRIBUTION PLANT DEPR</v>
          </cell>
          <cell r="F2112">
            <v>-906186503.53538489</v>
          </cell>
          <cell r="G2112">
            <v>0</v>
          </cell>
          <cell r="H2112">
            <v>0</v>
          </cell>
          <cell r="I2112">
            <v>-906186503.53538489</v>
          </cell>
          <cell r="J2112">
            <v>0</v>
          </cell>
          <cell r="K2112">
            <v>0</v>
          </cell>
          <cell r="N2112">
            <v>0</v>
          </cell>
          <cell r="O2112">
            <v>0</v>
          </cell>
          <cell r="Q2112">
            <v>0</v>
          </cell>
          <cell r="R2112">
            <v>0</v>
          </cell>
          <cell r="T2112">
            <v>-111013120.84700723</v>
          </cell>
          <cell r="U2112">
            <v>-540658185.83941495</v>
          </cell>
          <cell r="V2112">
            <v>-121098950.22366001</v>
          </cell>
          <cell r="W2112">
            <v>-94930190.542512581</v>
          </cell>
          <cell r="X2112">
            <v>-38486056.082790203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D2112" t="str">
            <v>TOTAL DISTRIBUTION PLANT DEPR</v>
          </cell>
          <cell r="AE2112" t="str">
            <v>NA</v>
          </cell>
          <cell r="AF2112" t="str">
            <v>TOTAL DISTRIBUTION PLANT DEPR.NA</v>
          </cell>
        </row>
        <row r="2113">
          <cell r="A2113">
            <v>2113</v>
          </cell>
          <cell r="AD2113" t="str">
            <v>TOTAL DISTRIBUTION PLANT DEPR</v>
          </cell>
          <cell r="AE2113" t="str">
            <v>NA</v>
          </cell>
          <cell r="AF2113" t="str">
            <v>TOTAL DISTRIBUTION PLANT DEPR.NA1</v>
          </cell>
        </row>
        <row r="2114">
          <cell r="A2114">
            <v>2114</v>
          </cell>
          <cell r="B2114" t="str">
            <v>108GP</v>
          </cell>
          <cell r="C2114" t="str">
            <v>General Plant Accumulated Depr</v>
          </cell>
          <cell r="AD2114" t="str">
            <v>108GP</v>
          </cell>
          <cell r="AE2114" t="str">
            <v>NA</v>
          </cell>
          <cell r="AF2114" t="str">
            <v>108GP.NA</v>
          </cell>
        </row>
        <row r="2115">
          <cell r="A2115">
            <v>2115</v>
          </cell>
          <cell r="D2115" t="str">
            <v>S</v>
          </cell>
          <cell r="E2115" t="str">
            <v>G-SITUS</v>
          </cell>
          <cell r="F2115">
            <v>-78923338.200769201</v>
          </cell>
          <cell r="G2115">
            <v>0</v>
          </cell>
          <cell r="H2115">
            <v>-24600615.9377345</v>
          </cell>
          <cell r="I2115">
            <v>-54322722.263034694</v>
          </cell>
          <cell r="J2115">
            <v>0</v>
          </cell>
          <cell r="K2115">
            <v>0</v>
          </cell>
          <cell r="M2115">
            <v>0.75</v>
          </cell>
          <cell r="N2115">
            <v>0</v>
          </cell>
          <cell r="O2115">
            <v>0</v>
          </cell>
          <cell r="P2115">
            <v>0.75</v>
          </cell>
          <cell r="Q2115">
            <v>-18450461.953300875</v>
          </cell>
          <cell r="R2115">
            <v>-6150153.9844336249</v>
          </cell>
          <cell r="S2115" t="str">
            <v>PLNT</v>
          </cell>
          <cell r="T2115">
            <v>-9550145.7459787801</v>
          </cell>
          <cell r="U2115">
            <v>-27188945.718085658</v>
          </cell>
          <cell r="V2115">
            <v>-10220959.833983803</v>
          </cell>
          <cell r="W2115">
            <v>-5714779.2656855099</v>
          </cell>
          <cell r="X2115">
            <v>-1647891.6993009469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 t="str">
            <v>108GP</v>
          </cell>
          <cell r="AE2115" t="str">
            <v>S</v>
          </cell>
          <cell r="AF2115" t="str">
            <v>108GP.S</v>
          </cell>
        </row>
        <row r="2116">
          <cell r="A2116">
            <v>2116</v>
          </cell>
          <cell r="D2116" t="str">
            <v>SG</v>
          </cell>
          <cell r="E2116" t="str">
            <v>G-DGP</v>
          </cell>
          <cell r="F2116">
            <v>-526630.89668805653</v>
          </cell>
          <cell r="G2116">
            <v>-352107.09325871611</v>
          </cell>
          <cell r="H2116">
            <v>-174523.80342934039</v>
          </cell>
          <cell r="I2116">
            <v>0</v>
          </cell>
          <cell r="J2116">
            <v>0</v>
          </cell>
          <cell r="K2116">
            <v>0</v>
          </cell>
          <cell r="M2116">
            <v>0.75</v>
          </cell>
          <cell r="N2116">
            <v>-264080.31994403707</v>
          </cell>
          <cell r="O2116">
            <v>-88026.773314679027</v>
          </cell>
          <cell r="P2116">
            <v>0.75</v>
          </cell>
          <cell r="Q2116">
            <v>-130892.8525720053</v>
          </cell>
          <cell r="R2116">
            <v>-43630.950857335098</v>
          </cell>
          <cell r="S2116" t="str">
            <v>PLNT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0</v>
          </cell>
          <cell r="AA2116">
            <v>0</v>
          </cell>
          <cell r="AB2116">
            <v>0</v>
          </cell>
          <cell r="AD2116" t="str">
            <v>108GP</v>
          </cell>
          <cell r="AE2116" t="str">
            <v>SG</v>
          </cell>
          <cell r="AF2116" t="str">
            <v>108GP.SG</v>
          </cell>
        </row>
        <row r="2117">
          <cell r="A2117">
            <v>2117</v>
          </cell>
          <cell r="D2117" t="str">
            <v>SG</v>
          </cell>
          <cell r="E2117" t="str">
            <v>G-DGU</v>
          </cell>
          <cell r="F2117">
            <v>-1370471.8032820472</v>
          </cell>
          <cell r="G2117">
            <v>-916301.80849891726</v>
          </cell>
          <cell r="H2117">
            <v>-454169.99478312989</v>
          </cell>
          <cell r="I2117">
            <v>0</v>
          </cell>
          <cell r="J2117">
            <v>0</v>
          </cell>
          <cell r="K2117">
            <v>0</v>
          </cell>
          <cell r="M2117">
            <v>0.75</v>
          </cell>
          <cell r="N2117">
            <v>-687226.35637418798</v>
          </cell>
          <cell r="O2117">
            <v>-229075.45212472932</v>
          </cell>
          <cell r="P2117">
            <v>0.75</v>
          </cell>
          <cell r="Q2117">
            <v>-340627.49608734739</v>
          </cell>
          <cell r="R2117">
            <v>-113542.49869578247</v>
          </cell>
          <cell r="S2117" t="str">
            <v>PLNT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D2117" t="str">
            <v>108GP</v>
          </cell>
          <cell r="AE2117" t="str">
            <v>SG</v>
          </cell>
          <cell r="AF2117" t="str">
            <v>108GP.SG1</v>
          </cell>
        </row>
        <row r="2118">
          <cell r="A2118">
            <v>2118</v>
          </cell>
          <cell r="D2118" t="str">
            <v>SG</v>
          </cell>
          <cell r="E2118" t="str">
            <v>G-SG</v>
          </cell>
          <cell r="F2118">
            <v>-39528517.415492877</v>
          </cell>
          <cell r="G2118">
            <v>-16895010.523251809</v>
          </cell>
          <cell r="H2118">
            <v>-22633506.892241072</v>
          </cell>
          <cell r="I2118">
            <v>0</v>
          </cell>
          <cell r="J2118">
            <v>0</v>
          </cell>
          <cell r="K2118">
            <v>0</v>
          </cell>
          <cell r="M2118">
            <v>0.75</v>
          </cell>
          <cell r="N2118">
            <v>-12671257.892438857</v>
          </cell>
          <cell r="O2118">
            <v>-4223752.6308129523</v>
          </cell>
          <cell r="P2118">
            <v>0.75</v>
          </cell>
          <cell r="Q2118">
            <v>-16975130.169180803</v>
          </cell>
          <cell r="R2118">
            <v>-5658376.723060268</v>
          </cell>
          <cell r="S2118" t="str">
            <v>PLNT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 t="str">
            <v>108GP</v>
          </cell>
          <cell r="AE2118" t="str">
            <v>SG</v>
          </cell>
          <cell r="AF2118" t="str">
            <v>108GP.SG2</v>
          </cell>
        </row>
        <row r="2119">
          <cell r="A2119">
            <v>2119</v>
          </cell>
          <cell r="D2119" t="str">
            <v>CN</v>
          </cell>
          <cell r="E2119" t="str">
            <v>CUST</v>
          </cell>
          <cell r="F2119">
            <v>-3743006.9876797395</v>
          </cell>
          <cell r="G2119">
            <v>0</v>
          </cell>
          <cell r="H2119">
            <v>0</v>
          </cell>
          <cell r="I2119">
            <v>0</v>
          </cell>
          <cell r="J2119">
            <v>-3743006.9876797395</v>
          </cell>
          <cell r="K2119">
            <v>0</v>
          </cell>
          <cell r="M2119">
            <v>0.75</v>
          </cell>
          <cell r="N2119">
            <v>0</v>
          </cell>
          <cell r="O2119">
            <v>0</v>
          </cell>
          <cell r="P2119">
            <v>0.75</v>
          </cell>
          <cell r="Q2119">
            <v>0</v>
          </cell>
          <cell r="R2119">
            <v>0</v>
          </cell>
          <cell r="S2119" t="str">
            <v>CUST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D2119" t="str">
            <v>108GP</v>
          </cell>
          <cell r="AE2119" t="str">
            <v>CN</v>
          </cell>
          <cell r="AF2119" t="str">
            <v>108GP.CN</v>
          </cell>
        </row>
        <row r="2120">
          <cell r="A2120">
            <v>2120</v>
          </cell>
          <cell r="D2120" t="str">
            <v>SO</v>
          </cell>
          <cell r="E2120" t="str">
            <v>PTD</v>
          </cell>
          <cell r="F2120">
            <v>-43225465.282221653</v>
          </cell>
          <cell r="G2120">
            <v>-21284565.204220615</v>
          </cell>
          <cell r="H2120">
            <v>-10582621.175483603</v>
          </cell>
          <cell r="I2120">
            <v>-11358278.90251743</v>
          </cell>
          <cell r="J2120">
            <v>0</v>
          </cell>
          <cell r="K2120">
            <v>0</v>
          </cell>
          <cell r="M2120">
            <v>0.75</v>
          </cell>
          <cell r="N2120">
            <v>-15963423.903165461</v>
          </cell>
          <cell r="O2120">
            <v>-5321141.3010551538</v>
          </cell>
          <cell r="P2120">
            <v>0.75</v>
          </cell>
          <cell r="Q2120">
            <v>-7936965.8816127023</v>
          </cell>
          <cell r="R2120">
            <v>-2645655.2938709008</v>
          </cell>
          <cell r="S2120" t="str">
            <v>PLNT</v>
          </cell>
          <cell r="T2120">
            <v>-1996829.584815023</v>
          </cell>
          <cell r="U2120">
            <v>-5684907.0824561436</v>
          </cell>
          <cell r="V2120">
            <v>-2137089.3727248725</v>
          </cell>
          <cell r="W2120">
            <v>-1194896.979788318</v>
          </cell>
          <cell r="X2120">
            <v>-344555.88273307419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D2120" t="str">
            <v>108GP</v>
          </cell>
          <cell r="AE2120" t="str">
            <v>SO</v>
          </cell>
          <cell r="AF2120" t="str">
            <v>108GP.SO</v>
          </cell>
        </row>
        <row r="2121">
          <cell r="A2121">
            <v>2121</v>
          </cell>
          <cell r="D2121" t="str">
            <v>SE</v>
          </cell>
          <cell r="E2121" t="str">
            <v>P</v>
          </cell>
          <cell r="F2121">
            <v>-730287.42052451428</v>
          </cell>
          <cell r="G2121">
            <v>-730287.42052451428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M2121">
            <v>0</v>
          </cell>
          <cell r="N2121">
            <v>0</v>
          </cell>
          <cell r="O2121">
            <v>-730287.42052451428</v>
          </cell>
          <cell r="P2121">
            <v>0</v>
          </cell>
          <cell r="Q2121">
            <v>0</v>
          </cell>
          <cell r="R2121">
            <v>0</v>
          </cell>
          <cell r="S2121" t="str">
            <v>PLNT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D2121" t="str">
            <v>108GP</v>
          </cell>
          <cell r="AE2121" t="str">
            <v>SE</v>
          </cell>
          <cell r="AF2121" t="str">
            <v>108GP.SE</v>
          </cell>
        </row>
        <row r="2122">
          <cell r="A2122">
            <v>2122</v>
          </cell>
          <cell r="D2122" t="str">
            <v>SG</v>
          </cell>
          <cell r="E2122" t="str">
            <v>G-SG</v>
          </cell>
          <cell r="F2122">
            <v>-36850.737541787254</v>
          </cell>
          <cell r="G2122">
            <v>-15750.492031205442</v>
          </cell>
          <cell r="H2122">
            <v>-21100.245510581812</v>
          </cell>
          <cell r="I2122">
            <v>0</v>
          </cell>
          <cell r="J2122">
            <v>0</v>
          </cell>
          <cell r="K2122">
            <v>0</v>
          </cell>
          <cell r="M2122">
            <v>0.75</v>
          </cell>
          <cell r="N2122">
            <v>-11812.869023404081</v>
          </cell>
          <cell r="O2122">
            <v>-3937.6230078013605</v>
          </cell>
          <cell r="P2122">
            <v>0.75</v>
          </cell>
          <cell r="Q2122">
            <v>-15825.18413293636</v>
          </cell>
          <cell r="R2122">
            <v>-5275.0613776454529</v>
          </cell>
          <cell r="S2122" t="str">
            <v>PLNT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 t="str">
            <v>108GP</v>
          </cell>
          <cell r="AE2122" t="str">
            <v>SG</v>
          </cell>
          <cell r="AF2122" t="str">
            <v>108GP.SG3</v>
          </cell>
        </row>
        <row r="2123">
          <cell r="A2123">
            <v>2123</v>
          </cell>
          <cell r="D2123" t="str">
            <v>SG</v>
          </cell>
          <cell r="E2123" t="str">
            <v>G-SG</v>
          </cell>
          <cell r="F2123">
            <v>-1034131.4165245846</v>
          </cell>
          <cell r="G2123">
            <v>-442001.4285119705</v>
          </cell>
          <cell r="H2123">
            <v>-592129.98801261419</v>
          </cell>
          <cell r="I2123">
            <v>0</v>
          </cell>
          <cell r="J2123">
            <v>0</v>
          </cell>
          <cell r="K2123">
            <v>0</v>
          </cell>
          <cell r="M2123">
            <v>0.75</v>
          </cell>
          <cell r="N2123">
            <v>-331501.07138397789</v>
          </cell>
          <cell r="O2123">
            <v>-110500.35712799263</v>
          </cell>
          <cell r="P2123">
            <v>0.75</v>
          </cell>
          <cell r="Q2123">
            <v>-444097.49100946065</v>
          </cell>
          <cell r="R2123">
            <v>-148032.49700315355</v>
          </cell>
          <cell r="S2123" t="str">
            <v>PLNT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 t="str">
            <v>108GP</v>
          </cell>
          <cell r="AE2123" t="str">
            <v>SG</v>
          </cell>
          <cell r="AF2123" t="str">
            <v>108GP.SG4</v>
          </cell>
        </row>
        <row r="2124">
          <cell r="A2124">
            <v>2124</v>
          </cell>
          <cell r="F2124">
            <v>-169118700.16072446</v>
          </cell>
          <cell r="G2124">
            <v>-40636023.970297746</v>
          </cell>
          <cell r="H2124">
            <v>-59058668.037194833</v>
          </cell>
          <cell r="I2124">
            <v>-65681001.165552124</v>
          </cell>
          <cell r="J2124">
            <v>-3743006.9876797395</v>
          </cell>
          <cell r="K2124">
            <v>0</v>
          </cell>
          <cell r="N2124">
            <v>-29929302.412329927</v>
          </cell>
          <cell r="O2124">
            <v>-10706721.557967821</v>
          </cell>
          <cell r="Q2124">
            <v>-44294001.027896121</v>
          </cell>
          <cell r="R2124">
            <v>-14764667.009298708</v>
          </cell>
          <cell r="T2124">
            <v>-11546975.330793804</v>
          </cell>
          <cell r="U2124">
            <v>-32873852.800541803</v>
          </cell>
          <cell r="V2124">
            <v>-12358049.206708675</v>
          </cell>
          <cell r="W2124">
            <v>-6909676.2454738282</v>
          </cell>
          <cell r="X2124">
            <v>-1992447.5820340212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D2124" t="str">
            <v>108GP</v>
          </cell>
          <cell r="AE2124" t="str">
            <v>NA</v>
          </cell>
          <cell r="AF2124" t="str">
            <v>108GP.NA1</v>
          </cell>
        </row>
        <row r="2125">
          <cell r="A2125">
            <v>2125</v>
          </cell>
          <cell r="AD2125" t="str">
            <v>108GP</v>
          </cell>
          <cell r="AE2125" t="str">
            <v>NA</v>
          </cell>
          <cell r="AF2125" t="str">
            <v>108GP.NA2</v>
          </cell>
        </row>
        <row r="2126">
          <cell r="A2126">
            <v>2126</v>
          </cell>
          <cell r="AD2126" t="str">
            <v>108GP</v>
          </cell>
          <cell r="AE2126" t="str">
            <v>NA</v>
          </cell>
          <cell r="AF2126" t="str">
            <v>108GP.NA3</v>
          </cell>
        </row>
        <row r="2127">
          <cell r="A2127">
            <v>2127</v>
          </cell>
          <cell r="B2127" t="str">
            <v>108MP</v>
          </cell>
          <cell r="C2127" t="str">
            <v>Mining Plant Accumulated Depr.</v>
          </cell>
          <cell r="AD2127" t="str">
            <v>108MP</v>
          </cell>
          <cell r="AE2127" t="str">
            <v>NA</v>
          </cell>
          <cell r="AF2127" t="str">
            <v>108MP.NA</v>
          </cell>
        </row>
        <row r="2128">
          <cell r="A2128">
            <v>2128</v>
          </cell>
          <cell r="D2128" t="str">
            <v>S</v>
          </cell>
          <cell r="E2128" t="str">
            <v>P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D2128" t="str">
            <v>108MP</v>
          </cell>
          <cell r="AE2128" t="str">
            <v>S</v>
          </cell>
          <cell r="AF2128" t="str">
            <v>108MP.S</v>
          </cell>
        </row>
        <row r="2129">
          <cell r="A2129">
            <v>2129</v>
          </cell>
          <cell r="D2129" t="str">
            <v>DEU</v>
          </cell>
          <cell r="E2129" t="str">
            <v>P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D2129" t="str">
            <v>108MP</v>
          </cell>
          <cell r="AE2129" t="str">
            <v>DEU</v>
          </cell>
          <cell r="AF2129" t="str">
            <v>108MP.DEU</v>
          </cell>
        </row>
        <row r="2130">
          <cell r="A2130">
            <v>2130</v>
          </cell>
          <cell r="D2130" t="str">
            <v>SE</v>
          </cell>
          <cell r="E2130" t="str">
            <v>P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 t="str">
            <v>108MP</v>
          </cell>
          <cell r="AE2130" t="str">
            <v>SE</v>
          </cell>
          <cell r="AF2130" t="str">
            <v>108MP.SE</v>
          </cell>
        </row>
        <row r="2131">
          <cell r="A2131">
            <v>2131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>
            <v>0</v>
          </cell>
          <cell r="O2131">
            <v>0</v>
          </cell>
          <cell r="Q2131">
            <v>0</v>
          </cell>
          <cell r="R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AD2131" t="str">
            <v>108MP</v>
          </cell>
          <cell r="AE2131" t="str">
            <v>NA</v>
          </cell>
          <cell r="AF2131" t="str">
            <v>108MP.NA1</v>
          </cell>
        </row>
        <row r="2132">
          <cell r="A2132">
            <v>2132</v>
          </cell>
          <cell r="AD2132" t="str">
            <v>108MP</v>
          </cell>
          <cell r="AE2132" t="str">
            <v>NA</v>
          </cell>
          <cell r="AF2132" t="str">
            <v>108MP.NA2</v>
          </cell>
        </row>
        <row r="2133">
          <cell r="A2133">
            <v>2133</v>
          </cell>
          <cell r="B2133" t="str">
            <v>108MP</v>
          </cell>
          <cell r="C2133" t="str">
            <v>Less Centralia Situs Depreciation</v>
          </cell>
          <cell r="AD2133" t="str">
            <v>108MP</v>
          </cell>
          <cell r="AE2133" t="str">
            <v>NA</v>
          </cell>
          <cell r="AF2133" t="str">
            <v>108MP.NA3</v>
          </cell>
        </row>
        <row r="2134">
          <cell r="A2134">
            <v>2134</v>
          </cell>
          <cell r="D2134" t="str">
            <v>S</v>
          </cell>
          <cell r="E2134" t="str">
            <v>P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 t="str">
            <v>108MP</v>
          </cell>
          <cell r="AE2134" t="str">
            <v>S</v>
          </cell>
          <cell r="AF2134" t="str">
            <v>108MP.S1</v>
          </cell>
        </row>
        <row r="2135">
          <cell r="A2135">
            <v>2135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>
            <v>0</v>
          </cell>
          <cell r="O2135">
            <v>0</v>
          </cell>
          <cell r="Q2135">
            <v>0</v>
          </cell>
          <cell r="R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 t="str">
            <v>108MP</v>
          </cell>
          <cell r="AE2135" t="str">
            <v>NA</v>
          </cell>
          <cell r="AF2135" t="str">
            <v>108MP.NA4</v>
          </cell>
        </row>
        <row r="2136">
          <cell r="A2136">
            <v>2136</v>
          </cell>
          <cell r="AD2136" t="str">
            <v>108MP</v>
          </cell>
          <cell r="AE2136" t="str">
            <v>NA</v>
          </cell>
          <cell r="AF2136" t="str">
            <v>108MP.NA5</v>
          </cell>
        </row>
        <row r="2137">
          <cell r="A2137">
            <v>2137</v>
          </cell>
          <cell r="B2137">
            <v>1081390</v>
          </cell>
          <cell r="C2137" t="str">
            <v>Accum Depr - Capital Lease</v>
          </cell>
          <cell r="AD2137">
            <v>1081390</v>
          </cell>
          <cell r="AE2137" t="str">
            <v>NA</v>
          </cell>
          <cell r="AF2137" t="str">
            <v>1081390.NA</v>
          </cell>
        </row>
        <row r="2138">
          <cell r="A2138">
            <v>2138</v>
          </cell>
          <cell r="D2138" t="str">
            <v>SO</v>
          </cell>
          <cell r="E2138" t="str">
            <v>PTD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 t="str">
            <v>PLNT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D2138">
            <v>1081390</v>
          </cell>
          <cell r="AE2138" t="str">
            <v>SO</v>
          </cell>
          <cell r="AF2138" t="str">
            <v>1081390.SO</v>
          </cell>
        </row>
        <row r="2139">
          <cell r="A2139">
            <v>2139</v>
          </cell>
          <cell r="AD2139">
            <v>1081390</v>
          </cell>
          <cell r="AE2139" t="str">
            <v>NA</v>
          </cell>
          <cell r="AF2139" t="str">
            <v>1081390.NA1</v>
          </cell>
        </row>
        <row r="2140">
          <cell r="A2140">
            <v>2140</v>
          </cell>
          <cell r="AD2140">
            <v>1081390</v>
          </cell>
          <cell r="AE2140" t="str">
            <v>NA</v>
          </cell>
          <cell r="AF2140" t="str">
            <v>1081390.NA2</v>
          </cell>
        </row>
        <row r="2141">
          <cell r="A2141">
            <v>2141</v>
          </cell>
          <cell r="C2141" t="str">
            <v>Remove Capital Leases</v>
          </cell>
          <cell r="E2141" t="str">
            <v>P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D2141">
            <v>1081390</v>
          </cell>
          <cell r="AE2141" t="str">
            <v>NA</v>
          </cell>
          <cell r="AF2141" t="str">
            <v>1081390.NA3</v>
          </cell>
        </row>
        <row r="2142">
          <cell r="A2142">
            <v>2142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N2142">
            <v>0</v>
          </cell>
          <cell r="O2142">
            <v>0</v>
          </cell>
          <cell r="Q2142">
            <v>0</v>
          </cell>
          <cell r="R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D2142">
            <v>1081390</v>
          </cell>
          <cell r="AE2142" t="str">
            <v>NA</v>
          </cell>
          <cell r="AF2142" t="str">
            <v>1081390.NA4</v>
          </cell>
        </row>
        <row r="2143">
          <cell r="A2143">
            <v>2143</v>
          </cell>
          <cell r="AD2143">
            <v>1081390</v>
          </cell>
          <cell r="AE2143" t="str">
            <v>NA</v>
          </cell>
          <cell r="AF2143" t="str">
            <v>1081390.NA5</v>
          </cell>
        </row>
        <row r="2144">
          <cell r="A2144">
            <v>2144</v>
          </cell>
          <cell r="B2144">
            <v>1081399</v>
          </cell>
          <cell r="C2144" t="str">
            <v>Accum Depr - Capital Lease</v>
          </cell>
          <cell r="AD2144">
            <v>1081399</v>
          </cell>
          <cell r="AE2144" t="str">
            <v>NA</v>
          </cell>
          <cell r="AF2144" t="str">
            <v>1081399.NA</v>
          </cell>
        </row>
        <row r="2145">
          <cell r="A2145">
            <v>2145</v>
          </cell>
          <cell r="D2145" t="str">
            <v>S</v>
          </cell>
          <cell r="E2145" t="str">
            <v>P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 t="str">
            <v>PLNT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D2145">
            <v>1081399</v>
          </cell>
          <cell r="AE2145" t="str">
            <v>S</v>
          </cell>
          <cell r="AF2145" t="str">
            <v>1081399.S</v>
          </cell>
        </row>
        <row r="2146">
          <cell r="A2146">
            <v>2146</v>
          </cell>
          <cell r="D2146" t="str">
            <v>SE</v>
          </cell>
          <cell r="E2146" t="str">
            <v>P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 t="str">
            <v>PLNT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>
            <v>1081399</v>
          </cell>
          <cell r="AE2146" t="str">
            <v>SE</v>
          </cell>
          <cell r="AF2146" t="str">
            <v>1081399.SE</v>
          </cell>
        </row>
        <row r="2147">
          <cell r="A2147">
            <v>2147</v>
          </cell>
          <cell r="AD2147">
            <v>1081399</v>
          </cell>
          <cell r="AE2147" t="str">
            <v>NA</v>
          </cell>
          <cell r="AF2147" t="str">
            <v>1081399.NA1</v>
          </cell>
        </row>
        <row r="2148">
          <cell r="A2148">
            <v>2148</v>
          </cell>
          <cell r="AD2148">
            <v>1081399</v>
          </cell>
          <cell r="AE2148" t="str">
            <v>NA</v>
          </cell>
          <cell r="AF2148" t="str">
            <v>1081399.NA2</v>
          </cell>
        </row>
        <row r="2149">
          <cell r="A2149">
            <v>2149</v>
          </cell>
          <cell r="C2149" t="str">
            <v>Remove Capital Leases</v>
          </cell>
          <cell r="E2149" t="str">
            <v>P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D2149">
            <v>1081399</v>
          </cell>
          <cell r="AE2149" t="str">
            <v>NA</v>
          </cell>
          <cell r="AF2149" t="str">
            <v>1081399.NA3</v>
          </cell>
        </row>
        <row r="2150">
          <cell r="A2150">
            <v>2150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N2150">
            <v>0</v>
          </cell>
          <cell r="O2150">
            <v>0</v>
          </cell>
          <cell r="Q2150">
            <v>0</v>
          </cell>
          <cell r="R2150">
            <v>0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  <cell r="X2150">
            <v>0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>
            <v>1081399</v>
          </cell>
          <cell r="AE2150" t="str">
            <v>NA</v>
          </cell>
          <cell r="AF2150" t="str">
            <v>1081399.NA4</v>
          </cell>
        </row>
        <row r="2151">
          <cell r="A2151">
            <v>2151</v>
          </cell>
          <cell r="AD2151">
            <v>1081399</v>
          </cell>
          <cell r="AE2151" t="str">
            <v>NA</v>
          </cell>
          <cell r="AF2151" t="str">
            <v>1081399.NA5</v>
          </cell>
        </row>
        <row r="2152">
          <cell r="A2152">
            <v>2152</v>
          </cell>
          <cell r="AD2152">
            <v>1081399</v>
          </cell>
          <cell r="AE2152" t="str">
            <v>NA</v>
          </cell>
          <cell r="AF2152" t="str">
            <v>1081399.NA6</v>
          </cell>
        </row>
        <row r="2153">
          <cell r="A2153">
            <v>2153</v>
          </cell>
          <cell r="B2153" t="str">
            <v>TOTAL GENERAL PLANT ACCUM DEPR</v>
          </cell>
          <cell r="F2153">
            <v>-169118700.16072446</v>
          </cell>
          <cell r="G2153">
            <v>-40636023.970297746</v>
          </cell>
          <cell r="H2153">
            <v>-59058668.037194833</v>
          </cell>
          <cell r="I2153">
            <v>-65681001.165552124</v>
          </cell>
          <cell r="J2153">
            <v>-3743006.9876797395</v>
          </cell>
          <cell r="K2153">
            <v>0</v>
          </cell>
          <cell r="N2153">
            <v>-29929302.412329927</v>
          </cell>
          <cell r="O2153">
            <v>-10706721.557967821</v>
          </cell>
          <cell r="Q2153">
            <v>-44294001.027896121</v>
          </cell>
          <cell r="R2153">
            <v>-14764667.009298708</v>
          </cell>
          <cell r="T2153">
            <v>-11546975.330793804</v>
          </cell>
          <cell r="U2153">
            <v>-32873852.800541803</v>
          </cell>
          <cell r="V2153">
            <v>-12358049.206708675</v>
          </cell>
          <cell r="W2153">
            <v>-6909676.2454738282</v>
          </cell>
          <cell r="X2153">
            <v>-1992447.5820340212</v>
          </cell>
          <cell r="Y2153">
            <v>0</v>
          </cell>
          <cell r="Z2153">
            <v>0</v>
          </cell>
          <cell r="AA2153">
            <v>0</v>
          </cell>
          <cell r="AB2153">
            <v>0</v>
          </cell>
          <cell r="AD2153" t="str">
            <v>TOTAL GENERAL PLANT ACCUM DEPR</v>
          </cell>
          <cell r="AE2153" t="str">
            <v>NA</v>
          </cell>
          <cell r="AF2153" t="str">
            <v>TOTAL GENERAL PLANT ACCUM DEPR.NA</v>
          </cell>
        </row>
        <row r="2154">
          <cell r="A2154">
            <v>2154</v>
          </cell>
          <cell r="AD2154" t="str">
            <v>TOTAL GENERAL PLANT ACCUM DEPR</v>
          </cell>
          <cell r="AE2154" t="str">
            <v>NA</v>
          </cell>
          <cell r="AF2154" t="str">
            <v>TOTAL GENERAL PLANT ACCUM DEPR.NA1</v>
          </cell>
        </row>
        <row r="2155">
          <cell r="A2155">
            <v>2155</v>
          </cell>
          <cell r="AD2155" t="str">
            <v>TOTAL GENERAL PLANT ACCUM DEPR</v>
          </cell>
          <cell r="AE2155" t="str">
            <v>NA</v>
          </cell>
          <cell r="AF2155" t="str">
            <v>TOTAL GENERAL PLANT ACCUM DEPR.NA2</v>
          </cell>
        </row>
        <row r="2156">
          <cell r="A2156">
            <v>2156</v>
          </cell>
          <cell r="B2156" t="str">
            <v>TOTAL ACCUM DEPR - PLANT IN SERVICE</v>
          </cell>
          <cell r="F2156">
            <v>-3453311937.1126132</v>
          </cell>
          <cell r="G2156">
            <v>-1751709868.2604327</v>
          </cell>
          <cell r="H2156">
            <v>-725991557.16356373</v>
          </cell>
          <cell r="I2156">
            <v>-971867504.70093703</v>
          </cell>
          <cell r="J2156">
            <v>-3743006.9876797395</v>
          </cell>
          <cell r="K2156">
            <v>0</v>
          </cell>
          <cell r="N2156">
            <v>-1313234685.629931</v>
          </cell>
          <cell r="O2156">
            <v>-438475182.63050157</v>
          </cell>
          <cell r="Q2156">
            <v>-544493667.8726728</v>
          </cell>
          <cell r="R2156">
            <v>-181497889.29089093</v>
          </cell>
          <cell r="T2156">
            <v>-122560096.17780103</v>
          </cell>
          <cell r="U2156">
            <v>-573532038.63995671</v>
          </cell>
          <cell r="V2156">
            <v>-133456999.43036868</v>
          </cell>
          <cell r="W2156">
            <v>-101839866.78798641</v>
          </cell>
          <cell r="X2156">
            <v>-40478503.664824225</v>
          </cell>
          <cell r="Y2156">
            <v>0</v>
          </cell>
          <cell r="Z2156">
            <v>0</v>
          </cell>
          <cell r="AA2156">
            <v>0</v>
          </cell>
          <cell r="AB2156">
            <v>0</v>
          </cell>
          <cell r="AD2156" t="str">
            <v>TOTAL ACCUM DEPR - PLANT IN SERVICE</v>
          </cell>
          <cell r="AE2156" t="str">
            <v>NA</v>
          </cell>
          <cell r="AF2156" t="str">
            <v>TOTAL ACCUM DEPR - PLANT IN SERVICE.NA</v>
          </cell>
        </row>
        <row r="2157">
          <cell r="A2157">
            <v>2157</v>
          </cell>
          <cell r="AD2157" t="str">
            <v>TOTAL ACCUM DEPR - PLANT IN SERVICE</v>
          </cell>
          <cell r="AE2157" t="str">
            <v>NA</v>
          </cell>
          <cell r="AF2157" t="str">
            <v>TOTAL ACCUM DEPR - PLANT IN SERVICE.NA1</v>
          </cell>
        </row>
        <row r="2158">
          <cell r="A2158">
            <v>2158</v>
          </cell>
          <cell r="AD2158" t="str">
            <v>TOTAL ACCUM DEPR - PLANT IN SERVICE</v>
          </cell>
          <cell r="AE2158" t="str">
            <v>NA</v>
          </cell>
          <cell r="AF2158" t="str">
            <v>TOTAL ACCUM DEPR - PLANT IN SERVICE.NA2</v>
          </cell>
        </row>
        <row r="2159">
          <cell r="A2159">
            <v>2159</v>
          </cell>
          <cell r="B2159" t="str">
            <v>111SP</v>
          </cell>
          <cell r="C2159" t="str">
            <v>Accum Prov for Amort-Steam</v>
          </cell>
          <cell r="AD2159" t="str">
            <v>111SP</v>
          </cell>
          <cell r="AE2159" t="str">
            <v>NA</v>
          </cell>
          <cell r="AF2159" t="str">
            <v>111SP.NA</v>
          </cell>
        </row>
        <row r="2160">
          <cell r="A2160">
            <v>2160</v>
          </cell>
          <cell r="D2160" t="str">
            <v>SG</v>
          </cell>
          <cell r="E2160" t="str">
            <v>P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M2160">
            <v>0.75</v>
          </cell>
          <cell r="N2160">
            <v>0</v>
          </cell>
          <cell r="O2160">
            <v>0</v>
          </cell>
          <cell r="P2160">
            <v>0.75</v>
          </cell>
          <cell r="Q2160">
            <v>0</v>
          </cell>
          <cell r="R2160">
            <v>0</v>
          </cell>
          <cell r="S2160" t="str">
            <v>PLNT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D2160" t="str">
            <v>111SP</v>
          </cell>
          <cell r="AE2160" t="str">
            <v>SG</v>
          </cell>
          <cell r="AF2160" t="str">
            <v>111SP.SG</v>
          </cell>
        </row>
        <row r="2161">
          <cell r="A2161">
            <v>2161</v>
          </cell>
          <cell r="D2161" t="str">
            <v>SG</v>
          </cell>
          <cell r="E2161" t="str">
            <v>P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M2161">
            <v>0.75</v>
          </cell>
          <cell r="N2161">
            <v>0</v>
          </cell>
          <cell r="O2161">
            <v>0</v>
          </cell>
          <cell r="P2161">
            <v>0.75</v>
          </cell>
          <cell r="Q2161">
            <v>0</v>
          </cell>
          <cell r="R2161">
            <v>0</v>
          </cell>
          <cell r="S2161" t="str">
            <v>PLNT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D2161" t="str">
            <v>111SP</v>
          </cell>
          <cell r="AE2161" t="str">
            <v>SG</v>
          </cell>
          <cell r="AF2161" t="str">
            <v>111SP.SG1</v>
          </cell>
        </row>
        <row r="2162">
          <cell r="A2162">
            <v>2162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N2162">
            <v>0</v>
          </cell>
          <cell r="O2162">
            <v>0</v>
          </cell>
          <cell r="Q2162">
            <v>0</v>
          </cell>
          <cell r="R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111SP</v>
          </cell>
          <cell r="AE2162" t="str">
            <v>NA</v>
          </cell>
          <cell r="AF2162" t="str">
            <v>111SP.NA1</v>
          </cell>
        </row>
        <row r="2163">
          <cell r="A2163">
            <v>2163</v>
          </cell>
          <cell r="AD2163" t="str">
            <v>111SP</v>
          </cell>
          <cell r="AE2163" t="str">
            <v>NA</v>
          </cell>
          <cell r="AF2163" t="str">
            <v>111SP.NA2</v>
          </cell>
        </row>
        <row r="2164">
          <cell r="A2164">
            <v>2164</v>
          </cell>
          <cell r="AD2164" t="str">
            <v>111SP</v>
          </cell>
          <cell r="AE2164" t="str">
            <v>NA</v>
          </cell>
          <cell r="AF2164" t="str">
            <v>111SP.NA3</v>
          </cell>
        </row>
        <row r="2165">
          <cell r="A2165">
            <v>2165</v>
          </cell>
          <cell r="B2165" t="str">
            <v>111GP</v>
          </cell>
          <cell r="C2165" t="str">
            <v>Accum Prov for Amort-General</v>
          </cell>
          <cell r="AD2165" t="str">
            <v>111GP</v>
          </cell>
          <cell r="AE2165" t="str">
            <v>NA</v>
          </cell>
          <cell r="AF2165" t="str">
            <v>111GP.NA</v>
          </cell>
        </row>
        <row r="2166">
          <cell r="A2166">
            <v>2166</v>
          </cell>
          <cell r="D2166" t="str">
            <v>S</v>
          </cell>
          <cell r="E2166" t="str">
            <v>G-SITUS</v>
          </cell>
          <cell r="F2166">
            <v>-15759.893076923099</v>
          </cell>
          <cell r="G2166">
            <v>0</v>
          </cell>
          <cell r="H2166">
            <v>-4912.4008898215534</v>
          </cell>
          <cell r="I2166">
            <v>-10847.492187101545</v>
          </cell>
          <cell r="J2166">
            <v>0</v>
          </cell>
          <cell r="K2166">
            <v>0</v>
          </cell>
          <cell r="M2166">
            <v>0.75</v>
          </cell>
          <cell r="N2166">
            <v>0</v>
          </cell>
          <cell r="O2166">
            <v>0</v>
          </cell>
          <cell r="P2166">
            <v>0.75</v>
          </cell>
          <cell r="Q2166">
            <v>-3684.3006673661648</v>
          </cell>
          <cell r="R2166">
            <v>-1228.1002224553883</v>
          </cell>
          <cell r="S2166" t="str">
            <v>PLNT</v>
          </cell>
          <cell r="T2166">
            <v>-1907.031294631563</v>
          </cell>
          <cell r="U2166">
            <v>-5429.2543518783896</v>
          </cell>
          <cell r="V2166">
            <v>-2040.9835392079308</v>
          </cell>
          <cell r="W2166">
            <v>-1141.1619457391751</v>
          </cell>
          <cell r="X2166">
            <v>-329.06105564448768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111GP</v>
          </cell>
          <cell r="AE2166" t="str">
            <v>S</v>
          </cell>
          <cell r="AF2166" t="str">
            <v>111GP.S</v>
          </cell>
        </row>
        <row r="2167">
          <cell r="A2167">
            <v>2167</v>
          </cell>
          <cell r="D2167" t="str">
            <v>CN</v>
          </cell>
          <cell r="E2167" t="str">
            <v>CUST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0.75</v>
          </cell>
          <cell r="N2167">
            <v>0</v>
          </cell>
          <cell r="O2167">
            <v>0</v>
          </cell>
          <cell r="P2167">
            <v>0.75</v>
          </cell>
          <cell r="Q2167">
            <v>0</v>
          </cell>
          <cell r="R2167">
            <v>0</v>
          </cell>
          <cell r="S2167" t="str">
            <v>CUST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111GP</v>
          </cell>
          <cell r="AE2167" t="str">
            <v>CN</v>
          </cell>
          <cell r="AF2167" t="str">
            <v>111GP.CN</v>
          </cell>
        </row>
        <row r="2168">
          <cell r="A2168">
            <v>2168</v>
          </cell>
          <cell r="D2168" t="str">
            <v>SG</v>
          </cell>
          <cell r="E2168" t="str">
            <v>I-SG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M2168">
            <v>0.75</v>
          </cell>
          <cell r="N2168">
            <v>0</v>
          </cell>
          <cell r="O2168">
            <v>0</v>
          </cell>
          <cell r="P2168">
            <v>0.75</v>
          </cell>
          <cell r="Q2168">
            <v>0</v>
          </cell>
          <cell r="R2168">
            <v>0</v>
          </cell>
          <cell r="S2168" t="str">
            <v>PLNT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0</v>
          </cell>
          <cell r="AA2168">
            <v>0</v>
          </cell>
          <cell r="AB2168">
            <v>0</v>
          </cell>
          <cell r="AD2168" t="str">
            <v>111GP</v>
          </cell>
          <cell r="AE2168" t="str">
            <v>SG</v>
          </cell>
          <cell r="AF2168" t="str">
            <v>111GP.SG</v>
          </cell>
        </row>
        <row r="2169">
          <cell r="A2169">
            <v>2169</v>
          </cell>
          <cell r="D2169" t="str">
            <v>SO</v>
          </cell>
          <cell r="E2169" t="str">
            <v>PTD</v>
          </cell>
          <cell r="F2169">
            <v>-2200143.7498052944</v>
          </cell>
          <cell r="G2169">
            <v>-1083368.3985965038</v>
          </cell>
          <cell r="H2169">
            <v>-538647.47744829184</v>
          </cell>
          <cell r="I2169">
            <v>-578127.87376049883</v>
          </cell>
          <cell r="J2169">
            <v>0</v>
          </cell>
          <cell r="K2169">
            <v>0</v>
          </cell>
          <cell r="M2169">
            <v>0.75</v>
          </cell>
          <cell r="N2169">
            <v>-812526.29894737783</v>
          </cell>
          <cell r="O2169">
            <v>-270842.09964912594</v>
          </cell>
          <cell r="P2169">
            <v>0.75</v>
          </cell>
          <cell r="Q2169">
            <v>-403985.60808621888</v>
          </cell>
          <cell r="R2169">
            <v>-134661.86936207296</v>
          </cell>
          <cell r="S2169" t="str">
            <v>PLNT</v>
          </cell>
          <cell r="T2169">
            <v>-101637.12759996626</v>
          </cell>
          <cell r="U2169">
            <v>-289357.50498061231</v>
          </cell>
          <cell r="V2169">
            <v>-108776.245564436</v>
          </cell>
          <cell r="W2169">
            <v>-60819.359712566446</v>
          </cell>
          <cell r="X2169">
            <v>-17537.635902917842</v>
          </cell>
          <cell r="Y2169">
            <v>0</v>
          </cell>
          <cell r="Z2169">
            <v>0</v>
          </cell>
          <cell r="AA2169">
            <v>0</v>
          </cell>
          <cell r="AB2169">
            <v>0</v>
          </cell>
          <cell r="AD2169" t="str">
            <v>111GP</v>
          </cell>
          <cell r="AE2169" t="str">
            <v>SO</v>
          </cell>
          <cell r="AF2169" t="str">
            <v>111GP.SO</v>
          </cell>
        </row>
        <row r="2170">
          <cell r="A2170">
            <v>2170</v>
          </cell>
          <cell r="D2170" t="str">
            <v>SE</v>
          </cell>
          <cell r="E2170" t="str">
            <v>P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M2170">
            <v>0.75</v>
          </cell>
          <cell r="N2170">
            <v>0</v>
          </cell>
          <cell r="O2170">
            <v>0</v>
          </cell>
          <cell r="P2170">
            <v>0.75</v>
          </cell>
          <cell r="Q2170">
            <v>0</v>
          </cell>
          <cell r="R2170">
            <v>0</v>
          </cell>
          <cell r="S2170" t="str">
            <v>PLNT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D2170" t="str">
            <v>111GP</v>
          </cell>
          <cell r="AE2170" t="str">
            <v>SE</v>
          </cell>
          <cell r="AF2170" t="str">
            <v>111GP.SE</v>
          </cell>
        </row>
        <row r="2171">
          <cell r="A2171">
            <v>2171</v>
          </cell>
          <cell r="F2171">
            <v>-2215903.6428822177</v>
          </cell>
          <cell r="G2171">
            <v>-1083368.3985965038</v>
          </cell>
          <cell r="H2171">
            <v>-543559.87833811343</v>
          </cell>
          <cell r="I2171">
            <v>-588975.36594760034</v>
          </cell>
          <cell r="J2171">
            <v>0</v>
          </cell>
          <cell r="K2171">
            <v>0</v>
          </cell>
          <cell r="N2171">
            <v>-812526.29894737783</v>
          </cell>
          <cell r="O2171">
            <v>-270842.09964912594</v>
          </cell>
          <cell r="Q2171">
            <v>-407669.90875358507</v>
          </cell>
          <cell r="R2171">
            <v>-135889.96958452836</v>
          </cell>
          <cell r="T2171">
            <v>-103544.15889459783</v>
          </cell>
          <cell r="U2171">
            <v>-294786.75933249068</v>
          </cell>
          <cell r="V2171">
            <v>-110817.22910364393</v>
          </cell>
          <cell r="W2171">
            <v>-61960.521658305617</v>
          </cell>
          <cell r="X2171">
            <v>-17866.69695856233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 t="str">
            <v>111GP</v>
          </cell>
          <cell r="AE2171" t="str">
            <v>NA</v>
          </cell>
          <cell r="AF2171" t="str">
            <v>111GP.NA1</v>
          </cell>
        </row>
        <row r="2172">
          <cell r="A2172">
            <v>2172</v>
          </cell>
          <cell r="AD2172" t="str">
            <v>111GP</v>
          </cell>
          <cell r="AE2172" t="str">
            <v>NA</v>
          </cell>
          <cell r="AF2172" t="str">
            <v>111GP.NA2</v>
          </cell>
        </row>
        <row r="2173">
          <cell r="A2173">
            <v>2173</v>
          </cell>
          <cell r="AD2173" t="str">
            <v>111GP</v>
          </cell>
          <cell r="AE2173" t="str">
            <v>NA</v>
          </cell>
          <cell r="AF2173" t="str">
            <v>111GP.NA3</v>
          </cell>
        </row>
        <row r="2174">
          <cell r="A2174">
            <v>2174</v>
          </cell>
          <cell r="B2174" t="str">
            <v>111HP</v>
          </cell>
          <cell r="C2174" t="str">
            <v>Accum Prov for Amort-Hydro</v>
          </cell>
          <cell r="AD2174" t="str">
            <v>111HP</v>
          </cell>
          <cell r="AE2174" t="str">
            <v>NA</v>
          </cell>
          <cell r="AF2174" t="str">
            <v>111HP.NA</v>
          </cell>
        </row>
        <row r="2175">
          <cell r="A2175">
            <v>2175</v>
          </cell>
          <cell r="D2175" t="str">
            <v>SG</v>
          </cell>
          <cell r="E2175" t="str">
            <v>P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M2175">
            <v>0.75</v>
          </cell>
          <cell r="N2175">
            <v>0</v>
          </cell>
          <cell r="O2175">
            <v>0</v>
          </cell>
          <cell r="P2175">
            <v>0.75</v>
          </cell>
          <cell r="Q2175">
            <v>0</v>
          </cell>
          <cell r="R2175">
            <v>0</v>
          </cell>
          <cell r="S2175" t="str">
            <v>PLNT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0</v>
          </cell>
          <cell r="AA2175">
            <v>0</v>
          </cell>
          <cell r="AB2175">
            <v>0</v>
          </cell>
          <cell r="AD2175" t="str">
            <v>111HP</v>
          </cell>
          <cell r="AE2175" t="str">
            <v>SG</v>
          </cell>
          <cell r="AF2175" t="str">
            <v>111HP.SG</v>
          </cell>
        </row>
        <row r="2176">
          <cell r="A2176">
            <v>2176</v>
          </cell>
          <cell r="D2176" t="str">
            <v>SG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0.75</v>
          </cell>
          <cell r="N2176">
            <v>0</v>
          </cell>
          <cell r="O2176">
            <v>0</v>
          </cell>
          <cell r="P2176">
            <v>0.75</v>
          </cell>
          <cell r="Q2176">
            <v>0</v>
          </cell>
          <cell r="R2176">
            <v>0</v>
          </cell>
          <cell r="S2176" t="str">
            <v>PLNT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111HP</v>
          </cell>
          <cell r="AE2176" t="str">
            <v>SG</v>
          </cell>
          <cell r="AF2176" t="str">
            <v>111HP.SG1</v>
          </cell>
        </row>
        <row r="2177">
          <cell r="A2177">
            <v>2177</v>
          </cell>
          <cell r="D2177" t="str">
            <v>SG</v>
          </cell>
          <cell r="E2177" t="str">
            <v>P</v>
          </cell>
          <cell r="F2177">
            <v>-685374.0212382935</v>
          </cell>
          <cell r="G2177">
            <v>-685374.0212382935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M2177">
            <v>0.75</v>
          </cell>
          <cell r="N2177">
            <v>-514030.51592872012</v>
          </cell>
          <cell r="O2177">
            <v>-171343.50530957337</v>
          </cell>
          <cell r="P2177">
            <v>0.75</v>
          </cell>
          <cell r="Q2177">
            <v>0</v>
          </cell>
          <cell r="R2177">
            <v>0</v>
          </cell>
          <cell r="S2177" t="str">
            <v>PLNT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111HP</v>
          </cell>
          <cell r="AE2177" t="str">
            <v>SG</v>
          </cell>
          <cell r="AF2177" t="str">
            <v>111HP.SG2</v>
          </cell>
        </row>
        <row r="2178">
          <cell r="A2178">
            <v>2178</v>
          </cell>
          <cell r="D2178" t="str">
            <v>SG</v>
          </cell>
          <cell r="E2178" t="str">
            <v>P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0.75</v>
          </cell>
          <cell r="N2178">
            <v>0</v>
          </cell>
          <cell r="O2178">
            <v>0</v>
          </cell>
          <cell r="P2178">
            <v>0.75</v>
          </cell>
          <cell r="Q2178">
            <v>0</v>
          </cell>
          <cell r="R2178">
            <v>0</v>
          </cell>
          <cell r="S2178" t="str">
            <v>PLNT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0</v>
          </cell>
          <cell r="AA2178">
            <v>0</v>
          </cell>
          <cell r="AB2178">
            <v>0</v>
          </cell>
          <cell r="AD2178" t="str">
            <v>111HP</v>
          </cell>
          <cell r="AE2178" t="str">
            <v>SG</v>
          </cell>
          <cell r="AF2178" t="str">
            <v>111HP.SG3</v>
          </cell>
        </row>
        <row r="2179">
          <cell r="A2179">
            <v>2179</v>
          </cell>
          <cell r="F2179">
            <v>-685374.0212382935</v>
          </cell>
          <cell r="G2179">
            <v>-685374.0212382935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>
            <v>-514030.51592872012</v>
          </cell>
          <cell r="O2179">
            <v>-171343.50530957337</v>
          </cell>
          <cell r="Q2179">
            <v>0</v>
          </cell>
          <cell r="R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0</v>
          </cell>
          <cell r="AA2179">
            <v>0</v>
          </cell>
          <cell r="AB2179">
            <v>0</v>
          </cell>
          <cell r="AD2179" t="str">
            <v>111HP</v>
          </cell>
          <cell r="AE2179" t="str">
            <v>NA</v>
          </cell>
          <cell r="AF2179" t="str">
            <v>111HP.NA1</v>
          </cell>
        </row>
        <row r="2180">
          <cell r="A2180">
            <v>2180</v>
          </cell>
          <cell r="AD2180" t="str">
            <v>111HP</v>
          </cell>
          <cell r="AE2180" t="str">
            <v>NA</v>
          </cell>
          <cell r="AF2180" t="str">
            <v>111HP.NA2</v>
          </cell>
        </row>
        <row r="2181">
          <cell r="A2181">
            <v>2181</v>
          </cell>
          <cell r="AD2181" t="str">
            <v>111HP</v>
          </cell>
          <cell r="AE2181" t="str">
            <v>NA</v>
          </cell>
          <cell r="AF2181" t="str">
            <v>111HP.NA3</v>
          </cell>
        </row>
        <row r="2182">
          <cell r="A2182">
            <v>2182</v>
          </cell>
          <cell r="B2182" t="str">
            <v>111IP</v>
          </cell>
          <cell r="C2182" t="str">
            <v>Accum Prov for Amort-Intangible Plant</v>
          </cell>
          <cell r="AD2182" t="str">
            <v>111IP</v>
          </cell>
          <cell r="AE2182" t="str">
            <v>NA</v>
          </cell>
          <cell r="AF2182" t="str">
            <v>111IP.NA</v>
          </cell>
        </row>
        <row r="2183">
          <cell r="A2183">
            <v>2183</v>
          </cell>
          <cell r="D2183" t="str">
            <v>S</v>
          </cell>
          <cell r="E2183" t="str">
            <v>I-SITUS</v>
          </cell>
          <cell r="F2183">
            <v>-28917.813076999038</v>
          </cell>
          <cell r="G2183">
            <v>-59604.749387432319</v>
          </cell>
          <cell r="H2183">
            <v>15073.986094175512</v>
          </cell>
          <cell r="I2183">
            <v>15612.95021625777</v>
          </cell>
          <cell r="J2183">
            <v>0</v>
          </cell>
          <cell r="K2183">
            <v>0</v>
          </cell>
          <cell r="M2183">
            <v>0.75</v>
          </cell>
          <cell r="N2183">
            <v>-44703.562040574237</v>
          </cell>
          <cell r="O2183">
            <v>-14901.18734685808</v>
          </cell>
          <cell r="P2183">
            <v>0.75</v>
          </cell>
          <cell r="Q2183">
            <v>11305.489570631635</v>
          </cell>
          <cell r="R2183">
            <v>3768.4965235438781</v>
          </cell>
          <cell r="S2183" t="str">
            <v>PLNT</v>
          </cell>
          <cell r="T2183">
            <v>2744.8173412221581</v>
          </cell>
          <cell r="U2183">
            <v>7814.4032229008535</v>
          </cell>
          <cell r="V2183">
            <v>2937.6167173225281</v>
          </cell>
          <cell r="W2183">
            <v>1642.4906642199919</v>
          </cell>
          <cell r="X2183">
            <v>473.62227059223972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 t="str">
            <v>111IP</v>
          </cell>
          <cell r="AE2183" t="str">
            <v>S</v>
          </cell>
          <cell r="AF2183" t="str">
            <v>111IP.S</v>
          </cell>
        </row>
        <row r="2184">
          <cell r="A2184">
            <v>2184</v>
          </cell>
          <cell r="D2184" t="str">
            <v>SG</v>
          </cell>
          <cell r="E2184" t="str">
            <v>I-DGP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0.75</v>
          </cell>
          <cell r="N2184">
            <v>0</v>
          </cell>
          <cell r="O2184">
            <v>0</v>
          </cell>
          <cell r="P2184">
            <v>0.75</v>
          </cell>
          <cell r="Q2184">
            <v>0</v>
          </cell>
          <cell r="R2184">
            <v>0</v>
          </cell>
          <cell r="S2184" t="str">
            <v>PLNT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 t="str">
            <v>111IP</v>
          </cell>
          <cell r="AE2184" t="str">
            <v>SG</v>
          </cell>
          <cell r="AF2184" t="str">
            <v>111IP.SG</v>
          </cell>
        </row>
        <row r="2185">
          <cell r="A2185">
            <v>2185</v>
          </cell>
          <cell r="D2185" t="str">
            <v>SG</v>
          </cell>
          <cell r="E2185" t="str">
            <v>I-DGU</v>
          </cell>
          <cell r="F2185">
            <v>-189439.93349106121</v>
          </cell>
          <cell r="G2185">
            <v>-189439.93349106121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M2185">
            <v>0.75</v>
          </cell>
          <cell r="N2185">
            <v>-142079.95011829591</v>
          </cell>
          <cell r="O2185">
            <v>-47359.983372765302</v>
          </cell>
          <cell r="P2185">
            <v>0.75</v>
          </cell>
          <cell r="Q2185">
            <v>0</v>
          </cell>
          <cell r="R2185">
            <v>0</v>
          </cell>
          <cell r="S2185" t="str">
            <v>PLNT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D2185" t="str">
            <v>111IP</v>
          </cell>
          <cell r="AE2185" t="str">
            <v>SG</v>
          </cell>
          <cell r="AF2185" t="str">
            <v>111IP.SG1</v>
          </cell>
        </row>
        <row r="2186">
          <cell r="A2186">
            <v>2186</v>
          </cell>
          <cell r="D2186" t="str">
            <v>SE</v>
          </cell>
          <cell r="E2186" t="str">
            <v>P</v>
          </cell>
          <cell r="F2186">
            <v>-55594.275640156047</v>
          </cell>
          <cell r="G2186">
            <v>-55594.275640156047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</v>
          </cell>
          <cell r="N2186">
            <v>0</v>
          </cell>
          <cell r="O2186">
            <v>-55594.275640156047</v>
          </cell>
          <cell r="P2186">
            <v>0</v>
          </cell>
          <cell r="Q2186">
            <v>0</v>
          </cell>
          <cell r="R2186">
            <v>0</v>
          </cell>
          <cell r="S2186" t="str">
            <v>PLNT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  <cell r="AA2186">
            <v>0</v>
          </cell>
          <cell r="AB2186">
            <v>0</v>
          </cell>
          <cell r="AD2186" t="str">
            <v>111IP</v>
          </cell>
          <cell r="AE2186" t="str">
            <v>SE</v>
          </cell>
          <cell r="AF2186" t="str">
            <v>111IP.SE</v>
          </cell>
        </row>
        <row r="2187">
          <cell r="A2187">
            <v>2187</v>
          </cell>
          <cell r="D2187" t="str">
            <v>SG</v>
          </cell>
          <cell r="E2187" t="str">
            <v>I-SG</v>
          </cell>
          <cell r="F2187">
            <v>-26287198.625774898</v>
          </cell>
          <cell r="G2187">
            <v>-21911501.385502178</v>
          </cell>
          <cell r="H2187">
            <v>-4375697.2402727194</v>
          </cell>
          <cell r="I2187">
            <v>0</v>
          </cell>
          <cell r="J2187">
            <v>0</v>
          </cell>
          <cell r="K2187">
            <v>0</v>
          </cell>
          <cell r="M2187">
            <v>0.75</v>
          </cell>
          <cell r="N2187">
            <v>-16433626.039126635</v>
          </cell>
          <cell r="O2187">
            <v>-5477875.3463755446</v>
          </cell>
          <cell r="P2187">
            <v>0.75</v>
          </cell>
          <cell r="Q2187">
            <v>-3281772.9302045396</v>
          </cell>
          <cell r="R2187">
            <v>-1093924.3100681799</v>
          </cell>
          <cell r="S2187" t="str">
            <v>PLNT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D2187" t="str">
            <v>111IP</v>
          </cell>
          <cell r="AE2187" t="str">
            <v>SG</v>
          </cell>
          <cell r="AF2187" t="str">
            <v>111IP.SG2</v>
          </cell>
        </row>
        <row r="2188">
          <cell r="A2188">
            <v>2188</v>
          </cell>
          <cell r="D2188" t="str">
            <v>SG</v>
          </cell>
          <cell r="E2188" t="str">
            <v>I-SG</v>
          </cell>
          <cell r="F2188">
            <v>-11843663.915866846</v>
          </cell>
          <cell r="G2188">
            <v>-9872199.0880946759</v>
          </cell>
          <cell r="H2188">
            <v>-1971464.8277721705</v>
          </cell>
          <cell r="I2188">
            <v>0</v>
          </cell>
          <cell r="J2188">
            <v>0</v>
          </cell>
          <cell r="K2188">
            <v>0</v>
          </cell>
          <cell r="M2188">
            <v>0.75</v>
          </cell>
          <cell r="N2188">
            <v>-7404149.3160710074</v>
          </cell>
          <cell r="O2188">
            <v>-2468049.772023669</v>
          </cell>
          <cell r="P2188">
            <v>0.75</v>
          </cell>
          <cell r="Q2188">
            <v>-1478598.620829128</v>
          </cell>
          <cell r="R2188">
            <v>-492866.20694304263</v>
          </cell>
          <cell r="S2188" t="str">
            <v>PLNT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D2188" t="str">
            <v>111IP</v>
          </cell>
          <cell r="AE2188" t="str">
            <v>SG</v>
          </cell>
          <cell r="AF2188" t="str">
            <v>111IP.SG3</v>
          </cell>
        </row>
        <row r="2189">
          <cell r="A2189">
            <v>2189</v>
          </cell>
          <cell r="D2189" t="str">
            <v>SG</v>
          </cell>
          <cell r="E2189" t="str">
            <v>I-SG</v>
          </cell>
          <cell r="F2189">
            <v>-2177149.6061494616</v>
          </cell>
          <cell r="G2189">
            <v>-1814747.0672213254</v>
          </cell>
          <cell r="H2189">
            <v>-362402.53892813623</v>
          </cell>
          <cell r="I2189">
            <v>0</v>
          </cell>
          <cell r="J2189">
            <v>0</v>
          </cell>
          <cell r="K2189">
            <v>0</v>
          </cell>
          <cell r="M2189">
            <v>0.75</v>
          </cell>
          <cell r="N2189">
            <v>-1361060.3004159941</v>
          </cell>
          <cell r="O2189">
            <v>-453686.76680533134</v>
          </cell>
          <cell r="P2189">
            <v>0.75</v>
          </cell>
          <cell r="Q2189">
            <v>-271801.90419610217</v>
          </cell>
          <cell r="R2189">
            <v>-90600.634732034057</v>
          </cell>
          <cell r="S2189" t="str">
            <v>PLNT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D2189" t="str">
            <v>111IP</v>
          </cell>
          <cell r="AE2189" t="str">
            <v>SG</v>
          </cell>
          <cell r="AF2189" t="str">
            <v>111IP.SG4</v>
          </cell>
        </row>
        <row r="2190">
          <cell r="A2190">
            <v>2190</v>
          </cell>
          <cell r="D2190" t="str">
            <v>CN</v>
          </cell>
          <cell r="E2190" t="str">
            <v>CUST</v>
          </cell>
          <cell r="F2190">
            <v>-55403816.751968771</v>
          </cell>
          <cell r="G2190">
            <v>0</v>
          </cell>
          <cell r="H2190">
            <v>0</v>
          </cell>
          <cell r="I2190">
            <v>0</v>
          </cell>
          <cell r="J2190">
            <v>-55403816.751968771</v>
          </cell>
          <cell r="K2190">
            <v>0</v>
          </cell>
          <cell r="M2190">
            <v>0.75</v>
          </cell>
          <cell r="N2190">
            <v>0</v>
          </cell>
          <cell r="O2190">
            <v>0</v>
          </cell>
          <cell r="P2190">
            <v>0.75</v>
          </cell>
          <cell r="Q2190">
            <v>0</v>
          </cell>
          <cell r="R2190">
            <v>0</v>
          </cell>
          <cell r="S2190" t="str">
            <v>CUST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  <cell r="AA2190">
            <v>0</v>
          </cell>
          <cell r="AB2190">
            <v>0</v>
          </cell>
          <cell r="AD2190" t="str">
            <v>111IP</v>
          </cell>
          <cell r="AE2190" t="str">
            <v>CN</v>
          </cell>
          <cell r="AF2190" t="str">
            <v>111IP.CN</v>
          </cell>
        </row>
        <row r="2191">
          <cell r="A2191">
            <v>2191</v>
          </cell>
          <cell r="D2191" t="str">
            <v>SG</v>
          </cell>
          <cell r="E2191" t="str">
            <v>P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0.75</v>
          </cell>
          <cell r="N2191">
            <v>0</v>
          </cell>
          <cell r="O2191">
            <v>0</v>
          </cell>
          <cell r="P2191">
            <v>0.75</v>
          </cell>
          <cell r="Q2191">
            <v>0</v>
          </cell>
          <cell r="R2191">
            <v>0</v>
          </cell>
          <cell r="S2191" t="str">
            <v>PLNT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 t="str">
            <v>111IP</v>
          </cell>
          <cell r="AE2191" t="str">
            <v>SG</v>
          </cell>
          <cell r="AF2191" t="str">
            <v>111IP.SG5</v>
          </cell>
        </row>
        <row r="2192">
          <cell r="A2192">
            <v>2192</v>
          </cell>
          <cell r="D2192" t="str">
            <v>SG</v>
          </cell>
          <cell r="E2192" t="str">
            <v>P</v>
          </cell>
          <cell r="F2192">
            <v>-292233.96736660769</v>
          </cell>
          <cell r="G2192">
            <v>-292233.96736660769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0.75</v>
          </cell>
          <cell r="N2192">
            <v>-219175.47552495578</v>
          </cell>
          <cell r="O2192">
            <v>-73058.491841651921</v>
          </cell>
          <cell r="P2192">
            <v>0.75</v>
          </cell>
          <cell r="Q2192">
            <v>0</v>
          </cell>
          <cell r="R2192">
            <v>0</v>
          </cell>
          <cell r="S2192" t="str">
            <v>PLNT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 t="str">
            <v>111IP</v>
          </cell>
          <cell r="AE2192" t="str">
            <v>SG</v>
          </cell>
          <cell r="AF2192" t="str">
            <v>111IP.SG6</v>
          </cell>
        </row>
        <row r="2193">
          <cell r="A2193">
            <v>2193</v>
          </cell>
          <cell r="D2193" t="str">
            <v>SO</v>
          </cell>
          <cell r="E2193" t="str">
            <v>PTD</v>
          </cell>
          <cell r="F2193">
            <v>-120456418.80357383</v>
          </cell>
          <cell r="G2193">
            <v>-59313705.093790472</v>
          </cell>
          <cell r="H2193">
            <v>-29490594.02902288</v>
          </cell>
          <cell r="I2193">
            <v>-31652119.680760477</v>
          </cell>
          <cell r="J2193">
            <v>0</v>
          </cell>
          <cell r="K2193">
            <v>0</v>
          </cell>
          <cell r="M2193">
            <v>0.75</v>
          </cell>
          <cell r="N2193">
            <v>-44485278.820342854</v>
          </cell>
          <cell r="O2193">
            <v>-14828426.273447618</v>
          </cell>
          <cell r="P2193">
            <v>0.75</v>
          </cell>
          <cell r="Q2193">
            <v>-22117945.521767162</v>
          </cell>
          <cell r="R2193">
            <v>-7372648.50725572</v>
          </cell>
          <cell r="S2193" t="str">
            <v>PLNT</v>
          </cell>
          <cell r="T2193">
            <v>-5564565.6831546854</v>
          </cell>
          <cell r="U2193">
            <v>-15842132.500199767</v>
          </cell>
          <cell r="V2193">
            <v>-5955427.6818274492</v>
          </cell>
          <cell r="W2193">
            <v>-3329819.8199778739</v>
          </cell>
          <cell r="X2193">
            <v>-960173.99560070375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D2193" t="str">
            <v>111IP</v>
          </cell>
          <cell r="AE2193" t="str">
            <v>SO</v>
          </cell>
          <cell r="AF2193" t="str">
            <v>111IP.SO</v>
          </cell>
        </row>
        <row r="2194">
          <cell r="A2194">
            <v>2194</v>
          </cell>
          <cell r="F2194">
            <v>-216734433.69290864</v>
          </cell>
          <cell r="G2194">
            <v>-93509025.560493916</v>
          </cell>
          <cell r="H2194">
            <v>-36185084.649901733</v>
          </cell>
          <cell r="I2194">
            <v>-31636506.730544221</v>
          </cell>
          <cell r="J2194">
            <v>-55403816.751968771</v>
          </cell>
          <cell r="K2194">
            <v>0</v>
          </cell>
          <cell r="N2194">
            <v>-70090073.463640317</v>
          </cell>
          <cell r="O2194">
            <v>-23418952.096853595</v>
          </cell>
          <cell r="Q2194">
            <v>-27138813.4874263</v>
          </cell>
          <cell r="R2194">
            <v>-9046271.1624754332</v>
          </cell>
          <cell r="T2194">
            <v>-5561820.865813463</v>
          </cell>
          <cell r="U2194">
            <v>-15834318.096976865</v>
          </cell>
          <cell r="V2194">
            <v>-5952490.0651101265</v>
          </cell>
          <cell r="W2194">
            <v>-3328177.329313654</v>
          </cell>
          <cell r="X2194">
            <v>-959700.3733301115</v>
          </cell>
          <cell r="Y2194">
            <v>0</v>
          </cell>
          <cell r="Z2194">
            <v>0</v>
          </cell>
          <cell r="AA2194">
            <v>0</v>
          </cell>
          <cell r="AB2194">
            <v>0</v>
          </cell>
          <cell r="AD2194" t="str">
            <v>111IP</v>
          </cell>
          <cell r="AE2194" t="str">
            <v>NA</v>
          </cell>
          <cell r="AF2194" t="str">
            <v>111IP.NA1</v>
          </cell>
        </row>
        <row r="2195">
          <cell r="A2195">
            <v>2195</v>
          </cell>
          <cell r="B2195" t="str">
            <v>111IP</v>
          </cell>
          <cell r="C2195" t="str">
            <v>Less Non-Utility Plant</v>
          </cell>
          <cell r="AD2195" t="str">
            <v>111IP</v>
          </cell>
          <cell r="AE2195" t="str">
            <v>NA</v>
          </cell>
          <cell r="AF2195" t="str">
            <v>111IP.NA2</v>
          </cell>
        </row>
        <row r="2196">
          <cell r="A2196">
            <v>2196</v>
          </cell>
          <cell r="D2196" t="str">
            <v>OTH</v>
          </cell>
          <cell r="E2196" t="str">
            <v>NUTIL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0.75</v>
          </cell>
          <cell r="N2196">
            <v>0</v>
          </cell>
          <cell r="O2196">
            <v>0</v>
          </cell>
          <cell r="P2196">
            <v>0.75</v>
          </cell>
          <cell r="Q2196">
            <v>0</v>
          </cell>
          <cell r="R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D2196" t="str">
            <v>111IP</v>
          </cell>
          <cell r="AE2196" t="str">
            <v>OTH</v>
          </cell>
          <cell r="AF2196" t="str">
            <v>111IP.OTH</v>
          </cell>
        </row>
        <row r="2197">
          <cell r="A2197">
            <v>2197</v>
          </cell>
          <cell r="F2197">
            <v>-216734433.69290864</v>
          </cell>
          <cell r="G2197">
            <v>-93509025.560493916</v>
          </cell>
          <cell r="H2197">
            <v>-36185084.649901733</v>
          </cell>
          <cell r="I2197">
            <v>-31636506.730544221</v>
          </cell>
          <cell r="J2197">
            <v>-55403816.751968771</v>
          </cell>
          <cell r="K2197">
            <v>0</v>
          </cell>
          <cell r="N2197">
            <v>-70090073.463640317</v>
          </cell>
          <cell r="O2197">
            <v>-23418952.096853595</v>
          </cell>
          <cell r="Q2197">
            <v>-27138813.4874263</v>
          </cell>
          <cell r="R2197">
            <v>-9046271.1624754332</v>
          </cell>
          <cell r="T2197">
            <v>-5561820.865813463</v>
          </cell>
          <cell r="U2197">
            <v>-15834318.096976865</v>
          </cell>
          <cell r="V2197">
            <v>-5952490.0651101265</v>
          </cell>
          <cell r="W2197">
            <v>-3328177.329313654</v>
          </cell>
          <cell r="X2197">
            <v>-959700.3733301115</v>
          </cell>
          <cell r="Y2197">
            <v>0</v>
          </cell>
          <cell r="Z2197">
            <v>0</v>
          </cell>
          <cell r="AA2197">
            <v>0</v>
          </cell>
          <cell r="AB2197">
            <v>0</v>
          </cell>
          <cell r="AD2197" t="str">
            <v>111IP</v>
          </cell>
          <cell r="AE2197" t="str">
            <v>NA</v>
          </cell>
          <cell r="AF2197" t="str">
            <v>111IP.NA3</v>
          </cell>
        </row>
        <row r="2198">
          <cell r="A2198">
            <v>2198</v>
          </cell>
          <cell r="AD2198" t="str">
            <v>111IP</v>
          </cell>
          <cell r="AE2198" t="str">
            <v>NA</v>
          </cell>
          <cell r="AF2198" t="str">
            <v>111IP.NA4</v>
          </cell>
        </row>
        <row r="2199">
          <cell r="A2199">
            <v>2199</v>
          </cell>
          <cell r="B2199">
            <v>111390</v>
          </cell>
          <cell r="C2199" t="str">
            <v>Accum-Prov for Amort-Mining</v>
          </cell>
          <cell r="AD2199">
            <v>111390</v>
          </cell>
          <cell r="AE2199" t="str">
            <v>NA</v>
          </cell>
          <cell r="AF2199" t="str">
            <v>111390.NA</v>
          </cell>
        </row>
        <row r="2200">
          <cell r="A2200">
            <v>2200</v>
          </cell>
          <cell r="D2200" t="str">
            <v>S</v>
          </cell>
          <cell r="E2200" t="str">
            <v>G-SITUS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M2200">
            <v>0.75</v>
          </cell>
          <cell r="N2200">
            <v>0</v>
          </cell>
          <cell r="O2200">
            <v>0</v>
          </cell>
          <cell r="P2200">
            <v>0.75</v>
          </cell>
          <cell r="Q2200">
            <v>0</v>
          </cell>
          <cell r="R2200">
            <v>0</v>
          </cell>
          <cell r="S2200" t="str">
            <v>PLNT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0</v>
          </cell>
          <cell r="AA2200">
            <v>0</v>
          </cell>
          <cell r="AB2200">
            <v>0</v>
          </cell>
          <cell r="AD2200">
            <v>111390</v>
          </cell>
          <cell r="AE2200" t="str">
            <v>S</v>
          </cell>
          <cell r="AF2200" t="str">
            <v>111390.S</v>
          </cell>
        </row>
        <row r="2201">
          <cell r="A2201">
            <v>2201</v>
          </cell>
          <cell r="D2201" t="str">
            <v>SG</v>
          </cell>
          <cell r="E2201" t="str">
            <v>P</v>
          </cell>
          <cell r="F2201">
            <v>391596.19726289454</v>
          </cell>
          <cell r="G2201">
            <v>391596.19726289454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0.75</v>
          </cell>
          <cell r="N2201">
            <v>293697.14794717089</v>
          </cell>
          <cell r="O2201">
            <v>97899.049315723634</v>
          </cell>
          <cell r="P2201">
            <v>0.75</v>
          </cell>
          <cell r="Q2201">
            <v>0</v>
          </cell>
          <cell r="R2201">
            <v>0</v>
          </cell>
          <cell r="S2201" t="str">
            <v>PLNT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0</v>
          </cell>
          <cell r="AA2201">
            <v>0</v>
          </cell>
          <cell r="AB2201">
            <v>0</v>
          </cell>
          <cell r="AD2201">
            <v>111390</v>
          </cell>
          <cell r="AE2201" t="str">
            <v>SG</v>
          </cell>
          <cell r="AF2201" t="str">
            <v>111390.SG</v>
          </cell>
        </row>
        <row r="2202">
          <cell r="A2202">
            <v>2202</v>
          </cell>
          <cell r="D2202" t="str">
            <v>SO</v>
          </cell>
          <cell r="E2202" t="str">
            <v>PTD</v>
          </cell>
          <cell r="F2202">
            <v>3708157.1418387252</v>
          </cell>
          <cell r="G2202">
            <v>1825926.2672511856</v>
          </cell>
          <cell r="H2202">
            <v>907844.99449640932</v>
          </cell>
          <cell r="I2202">
            <v>974385.88009113003</v>
          </cell>
          <cell r="J2202">
            <v>0</v>
          </cell>
          <cell r="K2202">
            <v>0</v>
          </cell>
          <cell r="M2202">
            <v>0.75</v>
          </cell>
          <cell r="N2202">
            <v>1369444.7004383891</v>
          </cell>
          <cell r="O2202">
            <v>456481.5668127964</v>
          </cell>
          <cell r="P2202">
            <v>0.75</v>
          </cell>
          <cell r="Q2202">
            <v>680883.74587230699</v>
          </cell>
          <cell r="R2202">
            <v>226961.24862410233</v>
          </cell>
          <cell r="S2202" t="str">
            <v>PLNT</v>
          </cell>
          <cell r="T2202">
            <v>171300.8255115794</v>
          </cell>
          <cell r="U2202">
            <v>487687.72437412216</v>
          </cell>
          <cell r="V2202">
            <v>183333.20806327421</v>
          </cell>
          <cell r="W2202">
            <v>102505.91267055627</v>
          </cell>
          <cell r="X2202">
            <v>29558.209471598024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>
            <v>111390</v>
          </cell>
          <cell r="AE2202" t="str">
            <v>SO</v>
          </cell>
          <cell r="AF2202" t="str">
            <v>111390.SO</v>
          </cell>
        </row>
        <row r="2203">
          <cell r="A2203">
            <v>2203</v>
          </cell>
          <cell r="F2203">
            <v>4099753.3391016196</v>
          </cell>
          <cell r="G2203">
            <v>2217522.46451408</v>
          </cell>
          <cell r="H2203">
            <v>907844.99449640932</v>
          </cell>
          <cell r="I2203">
            <v>974385.88009113003</v>
          </cell>
          <cell r="J2203">
            <v>0</v>
          </cell>
          <cell r="K2203">
            <v>0</v>
          </cell>
          <cell r="N2203">
            <v>1706815.8729305216</v>
          </cell>
          <cell r="O2203">
            <v>568938.62431017391</v>
          </cell>
          <cell r="Q2203">
            <v>649588.76228873781</v>
          </cell>
          <cell r="R2203">
            <v>216529.58742957929</v>
          </cell>
          <cell r="T2203">
            <v>176625.26130960239</v>
          </cell>
          <cell r="U2203">
            <v>495163.79512505233</v>
          </cell>
          <cell r="V2203">
            <v>181583.46247910985</v>
          </cell>
          <cell r="W2203">
            <v>98891.773661979852</v>
          </cell>
          <cell r="X2203">
            <v>29648.636498985263</v>
          </cell>
          <cell r="AD2203">
            <v>111390</v>
          </cell>
          <cell r="AE2203" t="str">
            <v>NA</v>
          </cell>
          <cell r="AF2203" t="str">
            <v>111390.NA1</v>
          </cell>
        </row>
        <row r="2204">
          <cell r="A2204">
            <v>2204</v>
          </cell>
          <cell r="AD2204">
            <v>111390</v>
          </cell>
          <cell r="AE2204" t="str">
            <v>NA</v>
          </cell>
          <cell r="AF2204" t="str">
            <v>111390.NA2</v>
          </cell>
        </row>
        <row r="2205">
          <cell r="A2205">
            <v>2205</v>
          </cell>
          <cell r="C2205" t="str">
            <v>Remove Capital Lease Amort</v>
          </cell>
          <cell r="F2205">
            <v>-4099753.3391016196</v>
          </cell>
          <cell r="G2205">
            <v>-2217522.46451408</v>
          </cell>
          <cell r="H2205">
            <v>-907844.99449640932</v>
          </cell>
          <cell r="I2205">
            <v>-974385.88009113003</v>
          </cell>
          <cell r="J2205">
            <v>0</v>
          </cell>
          <cell r="K2205">
            <v>0</v>
          </cell>
          <cell r="N2205">
            <v>-1706815.8729305216</v>
          </cell>
          <cell r="O2205">
            <v>-568938.62431017391</v>
          </cell>
          <cell r="Q2205">
            <v>-649588.76228873781</v>
          </cell>
          <cell r="R2205">
            <v>-216529.58742957929</v>
          </cell>
          <cell r="T2205">
            <v>-176625.26130960239</v>
          </cell>
          <cell r="U2205">
            <v>-495163.79512505233</v>
          </cell>
          <cell r="V2205">
            <v>-181583.46247910985</v>
          </cell>
          <cell r="W2205">
            <v>-98891.773661979852</v>
          </cell>
          <cell r="X2205">
            <v>-29648.636498985263</v>
          </cell>
          <cell r="AD2205">
            <v>111390</v>
          </cell>
          <cell r="AE2205" t="str">
            <v>NA</v>
          </cell>
          <cell r="AF2205" t="str">
            <v>111390.NA3</v>
          </cell>
        </row>
        <row r="2206">
          <cell r="A2206">
            <v>2206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N2206">
            <v>0</v>
          </cell>
          <cell r="O2206">
            <v>0</v>
          </cell>
          <cell r="Q2206">
            <v>0</v>
          </cell>
          <cell r="R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AD2206">
            <v>111390</v>
          </cell>
          <cell r="AE2206" t="str">
            <v>NA</v>
          </cell>
          <cell r="AF2206" t="str">
            <v>111390.NA4</v>
          </cell>
        </row>
        <row r="2207">
          <cell r="B2207" t="str">
            <v>TOTAL ACCUM PROV FOR AMORTIZATION</v>
          </cell>
          <cell r="F2207">
            <v>-219635711.35702917</v>
          </cell>
          <cell r="G2207">
            <v>-95277767.980328724</v>
          </cell>
          <cell r="H2207">
            <v>-36728644.528239846</v>
          </cell>
          <cell r="I2207">
            <v>-32225482.096491821</v>
          </cell>
          <cell r="J2207">
            <v>-55403816.751968771</v>
          </cell>
          <cell r="K2207">
            <v>0</v>
          </cell>
          <cell r="N2207">
            <v>-71416630.278516412</v>
          </cell>
          <cell r="O2207">
            <v>-23861137.701812297</v>
          </cell>
          <cell r="Q2207">
            <v>-27546483.396179885</v>
          </cell>
          <cell r="R2207">
            <v>-9182161.1320599616</v>
          </cell>
          <cell r="T2207">
            <v>-5665365.0247080605</v>
          </cell>
          <cell r="U2207">
            <v>-16129104.856309356</v>
          </cell>
          <cell r="V2207">
            <v>-6063307.2942137709</v>
          </cell>
          <cell r="W2207">
            <v>-3390137.8509719595</v>
          </cell>
          <cell r="X2207">
            <v>-977567.07028867386</v>
          </cell>
          <cell r="Y2207">
            <v>0</v>
          </cell>
          <cell r="Z2207">
            <v>0</v>
          </cell>
          <cell r="AA2207">
            <v>0</v>
          </cell>
          <cell r="AB2207">
            <v>0</v>
          </cell>
          <cell r="AD2207" t="str">
            <v>TOTAL ACCUM PROV FOR AMORTIZATION</v>
          </cell>
          <cell r="AE2207" t="str">
            <v>NA</v>
          </cell>
          <cell r="AF2207" t="str">
            <v>TOTAL ACCUM PROV FOR AMORTIZATION.NA</v>
          </cell>
        </row>
        <row r="2212">
          <cell r="Y2212" t="str">
            <v>Function</v>
          </cell>
          <cell r="Z2212" t="str">
            <v>Generation</v>
          </cell>
          <cell r="AA2212" t="str">
            <v>Transmission</v>
          </cell>
          <cell r="AB2212" t="str">
            <v>Distribution</v>
          </cell>
        </row>
        <row r="2213">
          <cell r="Y2213" t="str">
            <v>Check</v>
          </cell>
          <cell r="Z2213" t="str">
            <v>Check</v>
          </cell>
          <cell r="AA2213" t="str">
            <v>Check</v>
          </cell>
          <cell r="AB2213" t="str">
            <v>Check</v>
          </cell>
        </row>
        <row r="2215">
          <cell r="Y2215">
            <v>0</v>
          </cell>
          <cell r="Z2215">
            <v>0</v>
          </cell>
          <cell r="AA2215">
            <v>0</v>
          </cell>
          <cell r="AB2215">
            <v>0</v>
          </cell>
        </row>
        <row r="2216">
          <cell r="Y2216">
            <v>0</v>
          </cell>
          <cell r="Z2216">
            <v>0</v>
          </cell>
          <cell r="AA2216">
            <v>0</v>
          </cell>
          <cell r="AB2216">
            <v>0</v>
          </cell>
        </row>
      </sheetData>
      <sheetData sheetId="28">
        <row r="10">
          <cell r="B10" t="str">
            <v>Production</v>
          </cell>
          <cell r="C10" t="str">
            <v>Transmission</v>
          </cell>
          <cell r="D10" t="str">
            <v>Distribution</v>
          </cell>
          <cell r="E10" t="str">
            <v>Retail</v>
          </cell>
          <cell r="F10" t="str">
            <v>Misc</v>
          </cell>
          <cell r="G10" t="str">
            <v>TOT</v>
          </cell>
        </row>
        <row r="11">
          <cell r="A11" t="str">
            <v>ACCMDIT</v>
          </cell>
          <cell r="B11">
            <v>0.50449122453835626</v>
          </cell>
          <cell r="C11">
            <v>0.25430125872543402</v>
          </cell>
          <cell r="D11">
            <v>0.24035055809911826</v>
          </cell>
          <cell r="E11">
            <v>8.5695863709149133E-4</v>
          </cell>
          <cell r="F11">
            <v>0</v>
          </cell>
          <cell r="G11">
            <v>1</v>
          </cell>
        </row>
        <row r="12">
          <cell r="A12" t="str">
            <v>BOOKDEPR</v>
          </cell>
          <cell r="B12">
            <v>0.61176811256826358</v>
          </cell>
          <cell r="C12">
            <v>0.16297748822398689</v>
          </cell>
          <cell r="D12">
            <v>0.22339723514158377</v>
          </cell>
          <cell r="E12">
            <v>1.8571640661657403E-3</v>
          </cell>
          <cell r="F12">
            <v>0</v>
          </cell>
          <cell r="G12">
            <v>1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0.91775795906871349</v>
          </cell>
          <cell r="C15">
            <v>-1.4581569254889543E-2</v>
          </cell>
          <cell r="D15">
            <v>-5.2589344162217111E-2</v>
          </cell>
          <cell r="E15">
            <v>0.14682792435524764</v>
          </cell>
          <cell r="F15">
            <v>2.5850299931455063E-3</v>
          </cell>
          <cell r="G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0.45187157260754207</v>
          </cell>
          <cell r="C17">
            <v>8.7188060803084305E-2</v>
          </cell>
          <cell r="D17">
            <v>0.32358699756086068</v>
          </cell>
          <cell r="E17">
            <v>0.13110914560428888</v>
          </cell>
          <cell r="F17">
            <v>6.2442234242241247E-3</v>
          </cell>
          <cell r="G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</row>
        <row r="19">
          <cell r="A19" t="str">
            <v>DEFSG</v>
          </cell>
          <cell r="B19">
            <v>0.74883074988533083</v>
          </cell>
          <cell r="C19">
            <v>0.25116925011466917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DMSC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0.49494951244555979</v>
          </cell>
          <cell r="C23">
            <v>0.50505048755444026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0.21913484417596008</v>
          </cell>
          <cell r="C24">
            <v>0.35127302852730607</v>
          </cell>
          <cell r="D24">
            <v>0.41305487597715296</v>
          </cell>
          <cell r="E24">
            <v>1.6537251319580878E-2</v>
          </cell>
          <cell r="F24">
            <v>0</v>
          </cell>
          <cell r="G24">
            <v>1</v>
          </cell>
        </row>
        <row r="25">
          <cell r="A25" t="str">
            <v>G-DGP</v>
          </cell>
          <cell r="B25">
            <v>0.66860318198778701</v>
          </cell>
          <cell r="C25">
            <v>0.33139681801221293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0.66860318198778701</v>
          </cell>
          <cell r="C26">
            <v>0.33139681801221293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0.48418675187421589</v>
          </cell>
          <cell r="C27">
            <v>0.24466360081432525</v>
          </cell>
          <cell r="D27">
            <v>0.26509262562442881</v>
          </cell>
          <cell r="E27">
            <v>6.0570216870301534E-3</v>
          </cell>
          <cell r="F27">
            <v>0</v>
          </cell>
          <cell r="G27">
            <v>1.0000000000000002</v>
          </cell>
        </row>
        <row r="28">
          <cell r="A28" t="str">
            <v>G-SG</v>
          </cell>
          <cell r="B28">
            <v>0.42741321020630912</v>
          </cell>
          <cell r="C28">
            <v>0.57258678979369093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0.31170267880907676</v>
          </cell>
          <cell r="D29">
            <v>0.68829732119092313</v>
          </cell>
          <cell r="E29">
            <v>0</v>
          </cell>
          <cell r="F29">
            <v>0</v>
          </cell>
          <cell r="G29">
            <v>0.99999999999999989</v>
          </cell>
        </row>
        <row r="30">
          <cell r="A30" t="str">
            <v>I</v>
          </cell>
          <cell r="B30">
            <v>0.48728009888063989</v>
          </cell>
          <cell r="C30">
            <v>0.17769216216435935</v>
          </cell>
          <cell r="D30">
            <v>0.15552860614597433</v>
          </cell>
          <cell r="E30">
            <v>0.17949913280902657</v>
          </cell>
          <cell r="F30">
            <v>0</v>
          </cell>
          <cell r="G30">
            <v>1.0000000000000002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0.83354265691961948</v>
          </cell>
          <cell r="C33">
            <v>0.16645734308038052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2.0611776287758561</v>
          </cell>
          <cell r="C34">
            <v>-0.52126991947967261</v>
          </cell>
          <cell r="D34">
            <v>-0.53990770929618348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LABOR</v>
          </cell>
          <cell r="B35">
            <v>0.46089210710155087</v>
          </cell>
          <cell r="C35">
            <v>8.7245911656529326E-2</v>
          </cell>
          <cell r="D35">
            <v>0.31465785298198112</v>
          </cell>
          <cell r="E35">
            <v>0.13720412825993866</v>
          </cell>
          <cell r="F35">
            <v>0</v>
          </cell>
          <cell r="G35">
            <v>1</v>
          </cell>
        </row>
        <row r="36">
          <cell r="A36" t="str">
            <v>MSS</v>
          </cell>
          <cell r="B36">
            <v>0.85440884586336985</v>
          </cell>
          <cell r="C36">
            <v>8.3219666752753791E-3</v>
          </cell>
          <cell r="D36">
            <v>0.13726918746135475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OTHDGP</v>
          </cell>
          <cell r="B37">
            <v>0.2244204206239834</v>
          </cell>
          <cell r="C37">
            <v>0.77557957937601663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</row>
        <row r="38">
          <cell r="A38" t="str">
            <v>OTHDGU</v>
          </cell>
          <cell r="B38">
            <v>0.2244204206239834</v>
          </cell>
          <cell r="C38">
            <v>0.77557957937601663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</row>
        <row r="39">
          <cell r="A39" t="str">
            <v>OTHSE</v>
          </cell>
          <cell r="B39">
            <v>0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OTHSG</v>
          </cell>
          <cell r="B40">
            <v>0.2244204206239834</v>
          </cell>
          <cell r="C40">
            <v>0.77557957937601663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OTHSGR</v>
          </cell>
          <cell r="B41">
            <v>0.2244204206239834</v>
          </cell>
          <cell r="C41">
            <v>0.77557957937601663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OTHSITUS</v>
          </cell>
          <cell r="B42">
            <v>-3.8886329505321185E-2</v>
          </cell>
          <cell r="C42">
            <v>0.85417771769355555</v>
          </cell>
          <cell r="D42">
            <v>0</v>
          </cell>
          <cell r="E42">
            <v>0</v>
          </cell>
          <cell r="F42">
            <v>0.18470861181176565</v>
          </cell>
          <cell r="G42">
            <v>1</v>
          </cell>
        </row>
        <row r="43">
          <cell r="A43" t="str">
            <v>OTHSO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</row>
        <row r="44">
          <cell r="A44" t="str">
            <v>P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SCHMA</v>
          </cell>
          <cell r="B45">
            <v>0.49284278008419347</v>
          </cell>
          <cell r="C45">
            <v>0.19845263963411527</v>
          </cell>
          <cell r="D45">
            <v>0.2960096213013888</v>
          </cell>
          <cell r="E45">
            <v>9.8507224396943427E-3</v>
          </cell>
          <cell r="F45">
            <v>2.8442365406082279E-3</v>
          </cell>
          <cell r="G45">
            <v>1</v>
          </cell>
        </row>
        <row r="46">
          <cell r="A46" t="str">
            <v>SCHMAF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SCHMAP</v>
          </cell>
          <cell r="B47">
            <v>0.89905114356237581</v>
          </cell>
          <cell r="C47">
            <v>1.6336943173346673E-2</v>
          </cell>
          <cell r="D47">
            <v>5.8920210306830902E-2</v>
          </cell>
          <cell r="E47">
            <v>2.5691702957446678E-2</v>
          </cell>
          <cell r="F47">
            <v>0</v>
          </cell>
          <cell r="G47">
            <v>1</v>
          </cell>
        </row>
        <row r="48">
          <cell r="A48" t="str">
            <v>SCHMAP-SO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SCHMAT</v>
          </cell>
          <cell r="B49">
            <v>0.49269300607809274</v>
          </cell>
          <cell r="C49">
            <v>0.19851978792520211</v>
          </cell>
          <cell r="D49">
            <v>0.29609703907532292</v>
          </cell>
          <cell r="E49">
            <v>9.8448816758745349E-3</v>
          </cell>
          <cell r="F49">
            <v>2.8452852455076966E-3</v>
          </cell>
          <cell r="G49">
            <v>0.99999999999999989</v>
          </cell>
        </row>
        <row r="50">
          <cell r="A50" t="str">
            <v>SCHMAT-GPS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SCHMAT-SE</v>
          </cell>
          <cell r="B51">
            <v>0.99928318498888669</v>
          </cell>
          <cell r="C51">
            <v>1.1600494067605655E-4</v>
          </cell>
          <cell r="D51">
            <v>4.1837909508162397E-4</v>
          </cell>
          <cell r="E51">
            <v>1.8243097535577287E-4</v>
          </cell>
          <cell r="F51">
            <v>0</v>
          </cell>
          <cell r="G51">
            <v>1.0000000000000002</v>
          </cell>
        </row>
        <row r="52">
          <cell r="A52" t="str">
            <v>SCHMAT-SITUS</v>
          </cell>
          <cell r="B52">
            <v>0.79953270173847846</v>
          </cell>
          <cell r="C52">
            <v>2.6033599304963066E-2</v>
          </cell>
          <cell r="D52">
            <v>0.13097107768018212</v>
          </cell>
          <cell r="E52">
            <v>4.3462621276376311E-2</v>
          </cell>
          <cell r="F52">
            <v>0</v>
          </cell>
          <cell r="G52">
            <v>1</v>
          </cell>
        </row>
        <row r="53">
          <cell r="A53" t="str">
            <v>SCHMAT-SNP</v>
          </cell>
          <cell r="B53">
            <v>0.49127200719318387</v>
          </cell>
          <cell r="C53">
            <v>0.2436131341759484</v>
          </cell>
          <cell r="D53">
            <v>0.26489612353124331</v>
          </cell>
          <cell r="E53">
            <v>2.1873509962435072E-4</v>
          </cell>
          <cell r="F53">
            <v>0</v>
          </cell>
          <cell r="G53">
            <v>1</v>
          </cell>
        </row>
        <row r="54">
          <cell r="A54" t="str">
            <v>SCHMAT-SO</v>
          </cell>
          <cell r="B54">
            <v>0.46373007006249123</v>
          </cell>
          <cell r="C54">
            <v>0.10172290868159636</v>
          </cell>
          <cell r="D54">
            <v>0.31004890508399596</v>
          </cell>
          <cell r="E54">
            <v>0.12449811617191635</v>
          </cell>
          <cell r="F54">
            <v>0</v>
          </cell>
          <cell r="G54">
            <v>0.99999999999999989</v>
          </cell>
        </row>
        <row r="55">
          <cell r="A55" t="str">
            <v>SCHMD</v>
          </cell>
          <cell r="B55">
            <v>0.4974415631610265</v>
          </cell>
          <cell r="C55">
            <v>0.21730423481509481</v>
          </cell>
          <cell r="D55">
            <v>0.27669077531835218</v>
          </cell>
          <cell r="E55">
            <v>1.0410247604546443E-2</v>
          </cell>
          <cell r="F55">
            <v>-1.8468208990198337E-3</v>
          </cell>
          <cell r="G55">
            <v>1</v>
          </cell>
        </row>
        <row r="56">
          <cell r="A56" t="str">
            <v>SCHMDF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SCHMDP</v>
          </cell>
          <cell r="B57">
            <v>0.99913054543718471</v>
          </cell>
          <cell r="C57">
            <v>5.2229148549538438E-4</v>
          </cell>
          <cell r="D57">
            <v>4.3203955170039164E-4</v>
          </cell>
          <cell r="E57">
            <v>-8.4876474380384928E-5</v>
          </cell>
          <cell r="F57">
            <v>0</v>
          </cell>
          <cell r="G57">
            <v>1.0000000000000002</v>
          </cell>
        </row>
        <row r="58">
          <cell r="A58" t="str">
            <v>SCHMDP-SO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>
            <v>0</v>
          </cell>
        </row>
        <row r="59">
          <cell r="A59" t="str">
            <v>SCHMDT</v>
          </cell>
          <cell r="B59">
            <v>0.48611865142297717</v>
          </cell>
          <cell r="C59">
            <v>0.22219691314258638</v>
          </cell>
          <cell r="D59">
            <v>0.2829258201219253</v>
          </cell>
          <cell r="E59">
            <v>1.0647118191351857E-2</v>
          </cell>
          <cell r="F59">
            <v>-1.8885028788407012E-3</v>
          </cell>
          <cell r="G59">
            <v>1</v>
          </cell>
        </row>
        <row r="60">
          <cell r="A60" t="str">
            <v>SCHMDT-GPS</v>
          </cell>
          <cell r="B60">
            <v>0.49153746076502491</v>
          </cell>
          <cell r="C60">
            <v>0.24357377777893749</v>
          </cell>
          <cell r="D60">
            <v>0.26488876145603757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SCHMDT-SG</v>
          </cell>
          <cell r="B61">
            <v>1.000725278301615</v>
          </cell>
          <cell r="C61">
            <v>-7.2527830161491283E-4</v>
          </cell>
          <cell r="D61">
            <v>0</v>
          </cell>
          <cell r="E61">
            <v>0</v>
          </cell>
          <cell r="F61">
            <v>0</v>
          </cell>
          <cell r="G61">
            <v>1</v>
          </cell>
        </row>
        <row r="62">
          <cell r="A62" t="str">
            <v>SCHMDT-SITUS</v>
          </cell>
          <cell r="B62">
            <v>1.0534836466713973</v>
          </cell>
          <cell r="C62">
            <v>-1.6495529669412826E-2</v>
          </cell>
          <cell r="D62">
            <v>-3.5812261782246717E-2</v>
          </cell>
          <cell r="E62">
            <v>-2.9265882070475178E-2</v>
          </cell>
          <cell r="F62">
            <v>2.809002685073729E-2</v>
          </cell>
          <cell r="G62">
            <v>0.99999999999999967</v>
          </cell>
        </row>
        <row r="63">
          <cell r="A63" t="str">
            <v>SCHMDT-SNP</v>
          </cell>
          <cell r="B63">
            <v>0.49153746076502497</v>
          </cell>
          <cell r="C63">
            <v>0.24357377777893746</v>
          </cell>
          <cell r="D63">
            <v>0.26488876145603757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SCHMDT-SO</v>
          </cell>
          <cell r="B64">
            <v>0.45241896945012755</v>
          </cell>
          <cell r="C64">
            <v>0.11130434254442742</v>
          </cell>
          <cell r="D64">
            <v>0.32927557539241076</v>
          </cell>
          <cell r="E64">
            <v>0.10700111261303419</v>
          </cell>
          <cell r="F64">
            <v>0</v>
          </cell>
          <cell r="G64">
            <v>0.99999999999999978</v>
          </cell>
        </row>
        <row r="65">
          <cell r="A65" t="str">
            <v>T</v>
          </cell>
          <cell r="B65">
            <v>0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1</v>
          </cell>
        </row>
        <row r="66">
          <cell r="A66" t="str">
            <v>TAXDEPR</v>
          </cell>
          <cell r="B66">
            <v>0.42071110262209088</v>
          </cell>
          <cell r="C66">
            <v>0.25424940596708662</v>
          </cell>
          <cell r="D66">
            <v>0.31798006557730624</v>
          </cell>
          <cell r="E66">
            <v>7.0594258335162597E-3</v>
          </cell>
          <cell r="F66">
            <v>0</v>
          </cell>
          <cell r="G66">
            <v>0.99999999999999989</v>
          </cell>
        </row>
        <row r="67">
          <cell r="A67" t="str">
            <v>TD</v>
          </cell>
          <cell r="B67">
            <v>0</v>
          </cell>
          <cell r="C67">
            <v>0.47903976986272157</v>
          </cell>
          <cell r="D67">
            <v>0.52096023013727843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CWC</v>
          </cell>
          <cell r="B68">
            <v>0.73463387286671789</v>
          </cell>
          <cell r="C68">
            <v>0.11347452925951325</v>
          </cell>
          <cell r="D68">
            <v>0.1153936113742775</v>
          </cell>
          <cell r="E68">
            <v>3.0056555183852512E-2</v>
          </cell>
          <cell r="F68">
            <v>6.4414313156388242E-3</v>
          </cell>
          <cell r="G68">
            <v>1</v>
          </cell>
        </row>
        <row r="69">
          <cell r="A69" t="str">
            <v>DITEXP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FIT</v>
          </cell>
          <cell r="B70">
            <v>0.29677509631684523</v>
          </cell>
          <cell r="C70">
            <v>0.3143899338038092</v>
          </cell>
          <cell r="D70">
            <v>0.38893382538892607</v>
          </cell>
          <cell r="E70">
            <v>-2.3110344702334893E-3</v>
          </cell>
          <cell r="F70">
            <v>2.2121789606509819E-3</v>
          </cell>
          <cell r="G70">
            <v>0.99999999999999789</v>
          </cell>
        </row>
        <row r="71">
          <cell r="A71" t="str">
            <v>IBT</v>
          </cell>
          <cell r="B71">
            <v>0.48792167280966903</v>
          </cell>
          <cell r="C71">
            <v>0.22893425779509977</v>
          </cell>
          <cell r="D71">
            <v>0.2832160545648611</v>
          </cell>
          <cell r="E71">
            <v>-1.6828622811821876E-3</v>
          </cell>
          <cell r="F71">
            <v>1.6108771115509279E-3</v>
          </cell>
          <cell r="G71">
            <v>0.99999999999999878</v>
          </cell>
        </row>
        <row r="72">
          <cell r="A72" t="str">
            <v>NONE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NUTIL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PT</v>
          </cell>
          <cell r="B74">
            <v>0.66791479331154469</v>
          </cell>
          <cell r="C74">
            <v>0.33208520668845531</v>
          </cell>
          <cell r="D74">
            <v>0</v>
          </cell>
          <cell r="E74">
            <v>0</v>
          </cell>
          <cell r="F74">
            <v>0</v>
          </cell>
          <cell r="G74">
            <v>1</v>
          </cell>
        </row>
        <row r="75">
          <cell r="A75" t="str">
            <v>PTD</v>
          </cell>
          <cell r="B75">
            <v>0.49240800683699792</v>
          </cell>
          <cell r="C75">
            <v>0.24482376549075957</v>
          </cell>
          <cell r="D75">
            <v>0.26276822767224245</v>
          </cell>
          <cell r="E75">
            <v>0</v>
          </cell>
          <cell r="F75">
            <v>0</v>
          </cell>
          <cell r="G75">
            <v>1</v>
          </cell>
        </row>
        <row r="76">
          <cell r="A76" t="str">
            <v>REVREQ</v>
          </cell>
          <cell r="B76">
            <v>0.66202399435960813</v>
          </cell>
          <cell r="C76">
            <v>0.15967593569231878</v>
          </cell>
          <cell r="D76">
            <v>0.15382076090078428</v>
          </cell>
          <cell r="E76">
            <v>2.0377315175159276E-2</v>
          </cell>
          <cell r="F76">
            <v>4.1019938721295222E-3</v>
          </cell>
          <cell r="G76">
            <v>1</v>
          </cell>
        </row>
        <row r="77">
          <cell r="A77" t="str">
            <v>SIT</v>
          </cell>
          <cell r="B77">
            <v>0.48792167280966969</v>
          </cell>
          <cell r="C77">
            <v>0.22893425779510007</v>
          </cell>
          <cell r="D77">
            <v>0.28321605456486149</v>
          </cell>
          <cell r="E77">
            <v>-1.68286228118219E-3</v>
          </cell>
          <cell r="F77">
            <v>1.6108771115509301E-3</v>
          </cell>
          <cell r="G77">
            <v>0.99999999999999989</v>
          </cell>
        </row>
      </sheetData>
      <sheetData sheetId="29">
        <row r="5">
          <cell r="B5" t="str">
            <v>2010 Protocol</v>
          </cell>
          <cell r="C5" t="str">
            <v>Rolled-In</v>
          </cell>
          <cell r="D5" t="str">
            <v>Option-2</v>
          </cell>
          <cell r="E5" t="str">
            <v>Option-3</v>
          </cell>
          <cell r="F5" t="str">
            <v>Option-4</v>
          </cell>
          <cell r="H5" t="str">
            <v>Rolled-In</v>
          </cell>
          <cell r="I5" t="str">
            <v>MSP</v>
          </cell>
          <cell r="J5" t="str">
            <v>Option-2</v>
          </cell>
          <cell r="K5" t="str">
            <v>Option-3</v>
          </cell>
          <cell r="L5" t="str">
            <v>Option-4</v>
          </cell>
        </row>
        <row r="7">
          <cell r="H7" t="str">
            <v>DRB</v>
          </cell>
          <cell r="I7" t="str">
            <v>DRB</v>
          </cell>
          <cell r="J7" t="str">
            <v>DRB</v>
          </cell>
          <cell r="K7" t="str">
            <v>DRB</v>
          </cell>
          <cell r="L7" t="str">
            <v>DRB</v>
          </cell>
        </row>
        <row r="12">
          <cell r="H12" t="str">
            <v>DRB</v>
          </cell>
          <cell r="I12" t="str">
            <v>DRB</v>
          </cell>
          <cell r="J12" t="str">
            <v>DRB</v>
          </cell>
          <cell r="K12" t="str">
            <v>DRB</v>
          </cell>
          <cell r="L12" t="str">
            <v>DRB</v>
          </cell>
        </row>
        <row r="13">
          <cell r="B13" t="str">
            <v>P</v>
          </cell>
          <cell r="C13" t="str">
            <v>P</v>
          </cell>
          <cell r="D13" t="str">
            <v>P</v>
          </cell>
          <cell r="E13" t="str">
            <v>P</v>
          </cell>
          <cell r="F13" t="str">
            <v>P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PT</v>
          </cell>
          <cell r="C14" t="str">
            <v>PT</v>
          </cell>
          <cell r="D14" t="str">
            <v>PT</v>
          </cell>
          <cell r="E14" t="str">
            <v>PT</v>
          </cell>
          <cell r="F14" t="str">
            <v>PT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7">
          <cell r="H17" t="str">
            <v>DRB</v>
          </cell>
          <cell r="I17" t="str">
            <v>DRB</v>
          </cell>
          <cell r="J17" t="str">
            <v>DRB</v>
          </cell>
          <cell r="K17" t="str">
            <v>DRB</v>
          </cell>
          <cell r="L17" t="str">
            <v>DRB</v>
          </cell>
        </row>
        <row r="21">
          <cell r="H21" t="str">
            <v>DRB</v>
          </cell>
          <cell r="I21" t="str">
            <v>DRB</v>
          </cell>
          <cell r="J21" t="str">
            <v>DRB</v>
          </cell>
          <cell r="K21" t="str">
            <v>DRB</v>
          </cell>
          <cell r="L21" t="str">
            <v>DRB</v>
          </cell>
        </row>
        <row r="27">
          <cell r="B27" t="str">
            <v>DPW</v>
          </cell>
          <cell r="C27" t="str">
            <v>DPW</v>
          </cell>
          <cell r="D27" t="str">
            <v>DPW</v>
          </cell>
          <cell r="E27" t="str">
            <v>DPW</v>
          </cell>
          <cell r="F27" t="str">
            <v>DPW</v>
          </cell>
          <cell r="H27" t="str">
            <v>DRB</v>
          </cell>
          <cell r="I27" t="str">
            <v>DRB</v>
          </cell>
          <cell r="J27" t="str">
            <v>DRB</v>
          </cell>
          <cell r="K27" t="str">
            <v>DRB</v>
          </cell>
          <cell r="L27" t="str">
            <v>DRB</v>
          </cell>
        </row>
        <row r="28">
          <cell r="B28" t="str">
            <v>GP</v>
          </cell>
          <cell r="C28" t="str">
            <v>GP</v>
          </cell>
          <cell r="D28" t="str">
            <v>GP</v>
          </cell>
          <cell r="E28" t="str">
            <v>GP</v>
          </cell>
          <cell r="F28" t="str">
            <v>GP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34">
          <cell r="B34" t="str">
            <v>P</v>
          </cell>
          <cell r="C34" t="str">
            <v>P</v>
          </cell>
          <cell r="D34" t="str">
            <v>P</v>
          </cell>
          <cell r="E34" t="str">
            <v>P</v>
          </cell>
          <cell r="F34" t="str">
            <v>P</v>
          </cell>
          <cell r="H34" t="str">
            <v>DRB</v>
          </cell>
          <cell r="I34" t="str">
            <v>DRB</v>
          </cell>
          <cell r="J34" t="str">
            <v>DRB</v>
          </cell>
          <cell r="K34" t="str">
            <v>DRB</v>
          </cell>
          <cell r="L34" t="str">
            <v>DRB</v>
          </cell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6">
          <cell r="B36" t="str">
            <v>P</v>
          </cell>
          <cell r="C36" t="str">
            <v>P</v>
          </cell>
          <cell r="D36" t="str">
            <v>P</v>
          </cell>
          <cell r="E36" t="str">
            <v>P</v>
          </cell>
          <cell r="F36" t="str">
            <v>P</v>
          </cell>
          <cell r="H36" t="str">
            <v>DRB</v>
          </cell>
          <cell r="I36" t="str">
            <v>DRB</v>
          </cell>
          <cell r="J36" t="str">
            <v>DRB</v>
          </cell>
          <cell r="K36" t="str">
            <v>DRB</v>
          </cell>
          <cell r="L36" t="str">
            <v>DRB</v>
          </cell>
        </row>
        <row r="37">
          <cell r="B37" t="str">
            <v>P</v>
          </cell>
          <cell r="C37" t="str">
            <v>P</v>
          </cell>
          <cell r="D37" t="str">
            <v>P</v>
          </cell>
          <cell r="E37" t="str">
            <v>P</v>
          </cell>
          <cell r="F37" t="str">
            <v>P</v>
          </cell>
          <cell r="H37" t="str">
            <v>DRB</v>
          </cell>
          <cell r="I37" t="str">
            <v>DRB</v>
          </cell>
          <cell r="J37" t="str">
            <v>DRB</v>
          </cell>
          <cell r="K37" t="str">
            <v>DRB</v>
          </cell>
          <cell r="L37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4">
          <cell r="B44" t="str">
            <v>REVREQ</v>
          </cell>
          <cell r="C44" t="str">
            <v>REVREQ</v>
          </cell>
          <cell r="D44" t="str">
            <v>REVREQ</v>
          </cell>
          <cell r="E44" t="str">
            <v>REVREQ</v>
          </cell>
          <cell r="F44" t="str">
            <v>REVREQ</v>
          </cell>
          <cell r="H44" t="str">
            <v>DRB</v>
          </cell>
          <cell r="I44" t="str">
            <v>DRB</v>
          </cell>
          <cell r="J44" t="str">
            <v>DRB</v>
          </cell>
          <cell r="K44" t="str">
            <v>DRB</v>
          </cell>
          <cell r="L44" t="str">
            <v>DRB</v>
          </cell>
        </row>
        <row r="46">
          <cell r="B46" t="str">
            <v>DPW</v>
          </cell>
          <cell r="C46" t="str">
            <v>DPW</v>
          </cell>
          <cell r="D46" t="str">
            <v>DPW</v>
          </cell>
          <cell r="E46" t="str">
            <v>DPW</v>
          </cell>
          <cell r="F46" t="str">
            <v>DPW</v>
          </cell>
          <cell r="H46" t="str">
            <v>DRB</v>
          </cell>
          <cell r="I46" t="str">
            <v>DRB</v>
          </cell>
          <cell r="J46" t="str">
            <v>DRB</v>
          </cell>
          <cell r="K46" t="str">
            <v>DRB</v>
          </cell>
          <cell r="L46" t="str">
            <v>DRB</v>
          </cell>
        </row>
        <row r="52">
          <cell r="B52" t="str">
            <v>CUST</v>
          </cell>
          <cell r="C52" t="str">
            <v>CUST</v>
          </cell>
          <cell r="D52" t="str">
            <v>CUST</v>
          </cell>
          <cell r="E52" t="str">
            <v>CUST</v>
          </cell>
          <cell r="F52" t="str">
            <v>CUST</v>
          </cell>
          <cell r="H52" t="str">
            <v>CUST</v>
          </cell>
          <cell r="I52" t="str">
            <v>CUST</v>
          </cell>
          <cell r="J52" t="str">
            <v>CUST</v>
          </cell>
          <cell r="K52" t="str">
            <v>CUST</v>
          </cell>
          <cell r="L52" t="str">
            <v>CUST</v>
          </cell>
        </row>
        <row r="53">
          <cell r="B53" t="str">
            <v>CUST</v>
          </cell>
          <cell r="C53" t="str">
            <v>CUST</v>
          </cell>
          <cell r="D53" t="str">
            <v>CUST</v>
          </cell>
          <cell r="E53" t="str">
            <v>CUST</v>
          </cell>
          <cell r="F53" t="str">
            <v>CUST</v>
          </cell>
          <cell r="H53" t="str">
            <v>CUST</v>
          </cell>
          <cell r="I53" t="str">
            <v>CUST</v>
          </cell>
          <cell r="J53" t="str">
            <v>CUST</v>
          </cell>
          <cell r="K53" t="str">
            <v>CUST</v>
          </cell>
          <cell r="L53" t="str">
            <v>CUST</v>
          </cell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GP</v>
          </cell>
          <cell r="C58" t="str">
            <v>GP</v>
          </cell>
          <cell r="D58" t="str">
            <v>GP</v>
          </cell>
          <cell r="E58" t="str">
            <v>GP</v>
          </cell>
          <cell r="F58" t="str">
            <v>GP</v>
          </cell>
          <cell r="H58" t="str">
            <v>PLNT</v>
          </cell>
          <cell r="I58" t="str">
            <v>PLNT</v>
          </cell>
          <cell r="J58" t="str">
            <v>PLNT</v>
          </cell>
          <cell r="K58" t="str">
            <v>PLNT</v>
          </cell>
          <cell r="L58" t="str">
            <v>PLNT</v>
          </cell>
        </row>
        <row r="59">
          <cell r="B59" t="str">
            <v>CUST</v>
          </cell>
          <cell r="C59" t="str">
            <v>CUST</v>
          </cell>
          <cell r="D59" t="str">
            <v>CUST</v>
          </cell>
          <cell r="E59" t="str">
            <v>CUST</v>
          </cell>
          <cell r="F59" t="str">
            <v>CUST</v>
          </cell>
          <cell r="H59" t="str">
            <v>PLNT</v>
          </cell>
          <cell r="I59" t="str">
            <v>PLNT</v>
          </cell>
          <cell r="J59" t="str">
            <v>PLNT</v>
          </cell>
          <cell r="K59" t="str">
            <v>PLNT</v>
          </cell>
          <cell r="L59" t="str">
            <v>PLNT</v>
          </cell>
        </row>
        <row r="63">
          <cell r="B63" t="str">
            <v>P</v>
          </cell>
          <cell r="C63" t="str">
            <v>P</v>
          </cell>
          <cell r="D63" t="str">
            <v>P</v>
          </cell>
          <cell r="E63" t="str">
            <v>P</v>
          </cell>
          <cell r="F63" t="str">
            <v>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7">
          <cell r="B67" t="str">
            <v>DPW</v>
          </cell>
          <cell r="C67" t="str">
            <v>DPW</v>
          </cell>
          <cell r="D67" t="str">
            <v>DPW</v>
          </cell>
          <cell r="E67" t="str">
            <v>DPW</v>
          </cell>
          <cell r="F67" t="str">
            <v>DPW</v>
          </cell>
          <cell r="H67" t="str">
            <v>PLNT</v>
          </cell>
          <cell r="I67" t="str">
            <v>PLNT</v>
          </cell>
          <cell r="J67" t="str">
            <v>PLNT</v>
          </cell>
          <cell r="K67" t="str">
            <v>PLNT</v>
          </cell>
          <cell r="L67" t="str">
            <v>PLNT</v>
          </cell>
        </row>
        <row r="68">
          <cell r="B68" t="str">
            <v>T</v>
          </cell>
          <cell r="C68" t="str">
            <v>T</v>
          </cell>
          <cell r="D68" t="str">
            <v>T</v>
          </cell>
          <cell r="E68" t="str">
            <v>T</v>
          </cell>
          <cell r="F68" t="str">
            <v>T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T</v>
          </cell>
          <cell r="C69" t="str">
            <v>T</v>
          </cell>
          <cell r="D69" t="str">
            <v>T</v>
          </cell>
          <cell r="E69" t="str">
            <v>T</v>
          </cell>
          <cell r="F69" t="str">
            <v>T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0">
          <cell r="B70" t="str">
            <v>GP</v>
          </cell>
          <cell r="C70" t="str">
            <v>GP</v>
          </cell>
          <cell r="D70" t="str">
            <v>GP</v>
          </cell>
          <cell r="E70" t="str">
            <v>GP</v>
          </cell>
          <cell r="F70" t="str">
            <v>GP</v>
          </cell>
          <cell r="H70" t="str">
            <v>PLNT</v>
          </cell>
          <cell r="I70" t="str">
            <v>PLNT</v>
          </cell>
          <cell r="J70" t="str">
            <v>PLNT</v>
          </cell>
          <cell r="K70" t="str">
            <v>PLNT</v>
          </cell>
          <cell r="L70" t="str">
            <v>PLNT</v>
          </cell>
        </row>
        <row r="74">
          <cell r="B74" t="str">
            <v>DMSC</v>
          </cell>
          <cell r="C74" t="str">
            <v>DMSC</v>
          </cell>
          <cell r="D74" t="str">
            <v>DMSC</v>
          </cell>
          <cell r="E74" t="str">
            <v>DMSC</v>
          </cell>
          <cell r="F74" t="str">
            <v>DMSC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CUST</v>
          </cell>
          <cell r="C75" t="str">
            <v>CUST</v>
          </cell>
          <cell r="D75" t="str">
            <v>CUST</v>
          </cell>
          <cell r="E75" t="str">
            <v>CUST</v>
          </cell>
          <cell r="F75" t="str">
            <v>CUST</v>
          </cell>
          <cell r="H75" t="str">
            <v>CUST</v>
          </cell>
          <cell r="I75" t="str">
            <v>CUST</v>
          </cell>
          <cell r="J75" t="str">
            <v>CUST</v>
          </cell>
          <cell r="K75" t="str">
            <v>CUST</v>
          </cell>
          <cell r="L75" t="str">
            <v>CUST</v>
          </cell>
        </row>
        <row r="76">
          <cell r="B76" t="str">
            <v>OTHSE</v>
          </cell>
          <cell r="C76" t="str">
            <v>OTHSE</v>
          </cell>
          <cell r="D76" t="str">
            <v>OTHSE</v>
          </cell>
          <cell r="E76" t="str">
            <v>OTHSE</v>
          </cell>
          <cell r="F76" t="str">
            <v>OTHSE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OTHSO</v>
          </cell>
          <cell r="C77" t="str">
            <v>OTHSO</v>
          </cell>
          <cell r="D77" t="str">
            <v>OTHSO</v>
          </cell>
          <cell r="E77" t="str">
            <v>OTHSO</v>
          </cell>
          <cell r="F77" t="str">
            <v>OTHSO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78">
          <cell r="B78" t="str">
            <v>OTHSGR</v>
          </cell>
          <cell r="C78" t="str">
            <v>OTHSGR</v>
          </cell>
          <cell r="D78" t="str">
            <v>OTHSGR</v>
          </cell>
          <cell r="E78" t="str">
            <v>OTHSGR</v>
          </cell>
          <cell r="F78" t="str">
            <v>OTHSGR</v>
          </cell>
          <cell r="H78" t="str">
            <v>PLNT</v>
          </cell>
          <cell r="I78" t="str">
            <v>PLNT</v>
          </cell>
          <cell r="J78" t="str">
            <v>PLNT</v>
          </cell>
          <cell r="K78" t="str">
            <v>PLNT</v>
          </cell>
          <cell r="L78" t="str">
            <v>PLNT</v>
          </cell>
        </row>
        <row r="87">
          <cell r="B87" t="str">
            <v>DPW</v>
          </cell>
          <cell r="C87" t="str">
            <v>DPW</v>
          </cell>
          <cell r="D87" t="str">
            <v>DPW</v>
          </cell>
          <cell r="E87" t="str">
            <v>DPW</v>
          </cell>
          <cell r="F87" t="str">
            <v>DPW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B88" t="str">
            <v>T</v>
          </cell>
          <cell r="C88" t="str">
            <v>T</v>
          </cell>
          <cell r="D88" t="str">
            <v>T</v>
          </cell>
          <cell r="E88" t="str">
            <v>T</v>
          </cell>
          <cell r="F88" t="str">
            <v>T</v>
          </cell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89">
          <cell r="B89" t="str">
            <v>G</v>
          </cell>
          <cell r="C89" t="str">
            <v>G</v>
          </cell>
          <cell r="D89" t="str">
            <v>G</v>
          </cell>
          <cell r="E89" t="str">
            <v>G</v>
          </cell>
          <cell r="F89" t="str">
            <v>G</v>
          </cell>
          <cell r="H89" t="str">
            <v>PLNT</v>
          </cell>
          <cell r="I89" t="str">
            <v>PLNT</v>
          </cell>
          <cell r="J89" t="str">
            <v>PLNT</v>
          </cell>
          <cell r="K89" t="str">
            <v>PLNT</v>
          </cell>
          <cell r="L89" t="str">
            <v>PLNT</v>
          </cell>
        </row>
        <row r="90">
          <cell r="B90" t="str">
            <v>T</v>
          </cell>
          <cell r="C90" t="str">
            <v>T</v>
          </cell>
          <cell r="D90" t="str">
            <v>T</v>
          </cell>
          <cell r="E90" t="str">
            <v>T</v>
          </cell>
          <cell r="F90" t="str">
            <v>T</v>
          </cell>
          <cell r="H90" t="str">
            <v>PLNT</v>
          </cell>
          <cell r="I90" t="str">
            <v>PLNT</v>
          </cell>
          <cell r="J90" t="str">
            <v>PLNT</v>
          </cell>
          <cell r="K90" t="str">
            <v>PLNT</v>
          </cell>
          <cell r="L90" t="str">
            <v>PLNT</v>
          </cell>
        </row>
        <row r="91">
          <cell r="B91" t="str">
            <v>P</v>
          </cell>
          <cell r="C91" t="str">
            <v>P</v>
          </cell>
          <cell r="D91" t="str">
            <v>P</v>
          </cell>
          <cell r="E91" t="str">
            <v>P</v>
          </cell>
          <cell r="F91" t="str">
            <v>P</v>
          </cell>
          <cell r="H91" t="str">
            <v>PLNT</v>
          </cell>
          <cell r="I91" t="str">
            <v>PLNT</v>
          </cell>
          <cell r="J91" t="str">
            <v>PLNT</v>
          </cell>
          <cell r="K91" t="str">
            <v>PLNT</v>
          </cell>
          <cell r="L91" t="str">
            <v>PLNT</v>
          </cell>
        </row>
        <row r="95">
          <cell r="B95" t="str">
            <v>DPW</v>
          </cell>
          <cell r="C95" t="str">
            <v>DPW</v>
          </cell>
          <cell r="D95" t="str">
            <v>DPW</v>
          </cell>
          <cell r="E95" t="str">
            <v>DPW</v>
          </cell>
          <cell r="F95" t="str">
            <v>DPW</v>
          </cell>
          <cell r="H95" t="str">
            <v>PLNT</v>
          </cell>
          <cell r="I95" t="str">
            <v>PLNT</v>
          </cell>
          <cell r="J95" t="str">
            <v>PLNT</v>
          </cell>
          <cell r="K95" t="str">
            <v>PLNT</v>
          </cell>
          <cell r="L95" t="str">
            <v>PLNT</v>
          </cell>
        </row>
        <row r="96">
          <cell r="B96" t="str">
            <v>T</v>
          </cell>
          <cell r="C96" t="str">
            <v>T</v>
          </cell>
          <cell r="D96" t="str">
            <v>T</v>
          </cell>
          <cell r="E96" t="str">
            <v>T</v>
          </cell>
          <cell r="F96" t="str">
            <v>T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3">
          <cell r="B103" t="str">
            <v>P</v>
          </cell>
          <cell r="C103" t="str">
            <v>P</v>
          </cell>
          <cell r="D103" t="str">
            <v>P</v>
          </cell>
          <cell r="E103" t="str">
            <v>P</v>
          </cell>
          <cell r="F103" t="str">
            <v>P</v>
          </cell>
          <cell r="H103" t="str">
            <v>PLNT</v>
          </cell>
          <cell r="I103" t="str">
            <v>PLNT</v>
          </cell>
          <cell r="J103" t="str">
            <v>PLNT</v>
          </cell>
          <cell r="K103" t="str">
            <v>PLNT</v>
          </cell>
          <cell r="L103" t="str">
            <v>PLNT</v>
          </cell>
        </row>
        <row r="107">
          <cell r="B107" t="str">
            <v>P</v>
          </cell>
          <cell r="C107" t="str">
            <v>P</v>
          </cell>
          <cell r="D107" t="str">
            <v>P</v>
          </cell>
          <cell r="E107" t="str">
            <v>P</v>
          </cell>
          <cell r="F107" t="str">
            <v>P</v>
          </cell>
          <cell r="H107" t="str">
            <v>PLNT</v>
          </cell>
          <cell r="I107" t="str">
            <v>PLNT</v>
          </cell>
          <cell r="J107" t="str">
            <v>PLNT</v>
          </cell>
          <cell r="K107" t="str">
            <v>PLNT</v>
          </cell>
          <cell r="L107" t="str">
            <v>PLNT</v>
          </cell>
        </row>
        <row r="111">
          <cell r="B111" t="str">
            <v>DPW</v>
          </cell>
          <cell r="C111" t="str">
            <v>DPW</v>
          </cell>
          <cell r="D111" t="str">
            <v>DPW</v>
          </cell>
          <cell r="E111" t="str">
            <v>DPW</v>
          </cell>
          <cell r="F111" t="str">
            <v>DPW</v>
          </cell>
          <cell r="H111" t="str">
            <v>PLNT</v>
          </cell>
          <cell r="I111" t="str">
            <v>PLNT</v>
          </cell>
          <cell r="J111" t="str">
            <v>PLNT</v>
          </cell>
          <cell r="K111" t="str">
            <v>PLNT</v>
          </cell>
          <cell r="L111" t="str">
            <v>PLNT</v>
          </cell>
        </row>
        <row r="112">
          <cell r="B112" t="str">
            <v>P</v>
          </cell>
          <cell r="C112" t="str">
            <v>P</v>
          </cell>
          <cell r="D112" t="str">
            <v>P</v>
          </cell>
          <cell r="E112" t="str">
            <v>P</v>
          </cell>
          <cell r="F112" t="str">
            <v>P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3">
          <cell r="B113" t="str">
            <v>T</v>
          </cell>
          <cell r="C113" t="str">
            <v>T</v>
          </cell>
          <cell r="D113" t="str">
            <v>T</v>
          </cell>
          <cell r="E113" t="str">
            <v>T</v>
          </cell>
          <cell r="F113" t="str">
            <v>T</v>
          </cell>
          <cell r="H113" t="str">
            <v>PLNT</v>
          </cell>
          <cell r="I113" t="str">
            <v>PLNT</v>
          </cell>
          <cell r="J113" t="str">
            <v>PLNT</v>
          </cell>
          <cell r="K113" t="str">
            <v>PLNT</v>
          </cell>
          <cell r="L113" t="str">
            <v>PLNT</v>
          </cell>
        </row>
        <row r="114">
          <cell r="B114" t="str">
            <v>CUST</v>
          </cell>
          <cell r="C114" t="str">
            <v>CUST</v>
          </cell>
          <cell r="D114" t="str">
            <v>CUST</v>
          </cell>
          <cell r="E114" t="str">
            <v>CUST</v>
          </cell>
          <cell r="F114" t="str">
            <v>CUST</v>
          </cell>
          <cell r="H114" t="str">
            <v>PLNT</v>
          </cell>
          <cell r="I114" t="str">
            <v>PLNT</v>
          </cell>
          <cell r="J114" t="str">
            <v>PLNT</v>
          </cell>
          <cell r="K114" t="str">
            <v>PLNT</v>
          </cell>
          <cell r="L114" t="str">
            <v>PLNT</v>
          </cell>
        </row>
        <row r="115">
          <cell r="B115" t="str">
            <v>PTD</v>
          </cell>
          <cell r="C115" t="str">
            <v>PTD</v>
          </cell>
          <cell r="D115" t="str">
            <v>PTD</v>
          </cell>
          <cell r="E115" t="str">
            <v>PTD</v>
          </cell>
          <cell r="F115" t="str">
            <v>PTD</v>
          </cell>
          <cell r="H115" t="str">
            <v>PLNT</v>
          </cell>
          <cell r="I115" t="str">
            <v>PLNT</v>
          </cell>
          <cell r="J115" t="str">
            <v>PLNT</v>
          </cell>
          <cell r="K115" t="str">
            <v>PLNT</v>
          </cell>
          <cell r="L115" t="str">
            <v>PLNT</v>
          </cell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CUST</v>
          </cell>
          <cell r="I123" t="str">
            <v>CUST</v>
          </cell>
          <cell r="J123" t="str">
            <v>CUST</v>
          </cell>
          <cell r="K123" t="str">
            <v>CUST</v>
          </cell>
          <cell r="L123" t="str">
            <v>CUST</v>
          </cell>
        </row>
        <row r="127">
          <cell r="B127" t="str">
            <v>P</v>
          </cell>
          <cell r="C127" t="str">
            <v>P</v>
          </cell>
          <cell r="D127" t="str">
            <v>P</v>
          </cell>
          <cell r="E127" t="str">
            <v>P</v>
          </cell>
          <cell r="F127" t="str">
            <v>P</v>
          </cell>
        </row>
        <row r="128">
          <cell r="B128" t="str">
            <v>T</v>
          </cell>
          <cell r="C128" t="str">
            <v>T</v>
          </cell>
          <cell r="D128" t="str">
            <v>T</v>
          </cell>
          <cell r="E128" t="str">
            <v>T</v>
          </cell>
          <cell r="F128" t="str">
            <v>T</v>
          </cell>
        </row>
        <row r="129">
          <cell r="B129" t="str">
            <v>DPW</v>
          </cell>
          <cell r="C129" t="str">
            <v>DPW</v>
          </cell>
          <cell r="D129" t="str">
            <v>DPW</v>
          </cell>
          <cell r="E129" t="str">
            <v>DPW</v>
          </cell>
          <cell r="F129" t="str">
            <v>DPW</v>
          </cell>
          <cell r="H129" t="str">
            <v>PLNT</v>
          </cell>
          <cell r="I129" t="str">
            <v>PLNT</v>
          </cell>
          <cell r="J129" t="str">
            <v>PLNT</v>
          </cell>
          <cell r="K129" t="str">
            <v>PLNT</v>
          </cell>
          <cell r="L129" t="str">
            <v>PLNT</v>
          </cell>
        </row>
        <row r="138">
          <cell r="B138" t="str">
            <v>P</v>
          </cell>
          <cell r="C138" t="str">
            <v>P</v>
          </cell>
          <cell r="D138" t="str">
            <v>P</v>
          </cell>
          <cell r="E138" t="str">
            <v>P</v>
          </cell>
          <cell r="F138" t="str">
            <v>P</v>
          </cell>
        </row>
        <row r="139">
          <cell r="B139" t="str">
            <v>P</v>
          </cell>
          <cell r="C139" t="str">
            <v>P</v>
          </cell>
          <cell r="D139" t="str">
            <v>P</v>
          </cell>
          <cell r="E139" t="str">
            <v>P</v>
          </cell>
          <cell r="F139" t="str">
            <v>P</v>
          </cell>
        </row>
        <row r="143">
          <cell r="B143" t="str">
            <v>P</v>
          </cell>
          <cell r="C143" t="str">
            <v>P</v>
          </cell>
          <cell r="D143" t="str">
            <v>P</v>
          </cell>
          <cell r="E143" t="str">
            <v>P</v>
          </cell>
          <cell r="F143" t="str">
            <v>P</v>
          </cell>
        </row>
        <row r="144">
          <cell r="B144" t="str">
            <v>P</v>
          </cell>
          <cell r="C144" t="str">
            <v>P</v>
          </cell>
          <cell r="D144" t="str">
            <v>P</v>
          </cell>
          <cell r="E144" t="str">
            <v>P</v>
          </cell>
          <cell r="F144" t="str">
            <v>P</v>
          </cell>
        </row>
        <row r="145">
          <cell r="B145" t="str">
            <v>P</v>
          </cell>
          <cell r="C145" t="str">
            <v>P</v>
          </cell>
          <cell r="D145" t="str">
            <v>P</v>
          </cell>
          <cell r="E145" t="str">
            <v>P</v>
          </cell>
          <cell r="F145" t="str">
            <v>P</v>
          </cell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</row>
        <row r="150">
          <cell r="B150" t="str">
            <v>P</v>
          </cell>
          <cell r="C150" t="str">
            <v>P</v>
          </cell>
          <cell r="D150" t="str">
            <v>P</v>
          </cell>
          <cell r="E150" t="str">
            <v>P</v>
          </cell>
          <cell r="F150" t="str">
            <v>P</v>
          </cell>
        </row>
        <row r="151">
          <cell r="B151" t="str">
            <v>P</v>
          </cell>
          <cell r="C151" t="str">
            <v>P</v>
          </cell>
          <cell r="D151" t="str">
            <v>P</v>
          </cell>
          <cell r="E151" t="str">
            <v>P</v>
          </cell>
          <cell r="F151" t="str">
            <v>P</v>
          </cell>
        </row>
        <row r="152">
          <cell r="B152" t="str">
            <v>P</v>
          </cell>
          <cell r="C152" t="str">
            <v>P</v>
          </cell>
          <cell r="D152" t="str">
            <v>P</v>
          </cell>
          <cell r="E152" t="str">
            <v>P</v>
          </cell>
          <cell r="F152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7">
          <cell r="B157" t="str">
            <v>P</v>
          </cell>
          <cell r="C157" t="str">
            <v>P</v>
          </cell>
          <cell r="D157" t="str">
            <v>P</v>
          </cell>
          <cell r="E157" t="str">
            <v>P</v>
          </cell>
          <cell r="F157" t="str">
            <v>P</v>
          </cell>
        </row>
        <row r="158">
          <cell r="B158" t="str">
            <v>P</v>
          </cell>
          <cell r="C158" t="str">
            <v>P</v>
          </cell>
          <cell r="D158" t="str">
            <v>P</v>
          </cell>
          <cell r="E158" t="str">
            <v>P</v>
          </cell>
          <cell r="F158" t="str">
            <v>P</v>
          </cell>
        </row>
        <row r="162">
          <cell r="B162" t="str">
            <v>P</v>
          </cell>
          <cell r="C162" t="str">
            <v>P</v>
          </cell>
          <cell r="D162" t="str">
            <v>P</v>
          </cell>
          <cell r="E162" t="str">
            <v>P</v>
          </cell>
          <cell r="F162" t="str">
            <v>P</v>
          </cell>
        </row>
        <row r="165">
          <cell r="B165" t="str">
            <v>P</v>
          </cell>
          <cell r="C165" t="str">
            <v>P</v>
          </cell>
          <cell r="D165" t="str">
            <v>P</v>
          </cell>
          <cell r="E165" t="str">
            <v>P</v>
          </cell>
          <cell r="F165" t="str">
            <v>P</v>
          </cell>
        </row>
        <row r="169">
          <cell r="B169" t="str">
            <v>P</v>
          </cell>
          <cell r="C169" t="str">
            <v>P</v>
          </cell>
          <cell r="D169" t="str">
            <v>P</v>
          </cell>
          <cell r="E169" t="str">
            <v>P</v>
          </cell>
          <cell r="F169" t="str">
            <v>P</v>
          </cell>
        </row>
        <row r="170">
          <cell r="B170" t="str">
            <v>P</v>
          </cell>
          <cell r="C170" t="str">
            <v>P</v>
          </cell>
          <cell r="D170" t="str">
            <v>P</v>
          </cell>
          <cell r="E170" t="str">
            <v>P</v>
          </cell>
          <cell r="F170" t="str">
            <v>P</v>
          </cell>
        </row>
        <row r="174">
          <cell r="B174" t="str">
            <v>P</v>
          </cell>
          <cell r="C174" t="str">
            <v>P</v>
          </cell>
          <cell r="D174" t="str">
            <v>P</v>
          </cell>
          <cell r="E174" t="str">
            <v>P</v>
          </cell>
          <cell r="F174" t="str">
            <v>P</v>
          </cell>
        </row>
        <row r="175">
          <cell r="B175" t="str">
            <v>P</v>
          </cell>
          <cell r="C175" t="str">
            <v>P</v>
          </cell>
          <cell r="D175" t="str">
            <v>P</v>
          </cell>
          <cell r="E175" t="str">
            <v>P</v>
          </cell>
          <cell r="F175" t="str">
            <v>P</v>
          </cell>
        </row>
        <row r="176">
          <cell r="B176" t="str">
            <v>P</v>
          </cell>
          <cell r="C176" t="str">
            <v>P</v>
          </cell>
          <cell r="D176" t="str">
            <v>P</v>
          </cell>
          <cell r="E176" t="str">
            <v>P</v>
          </cell>
          <cell r="F176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1">
          <cell r="B181" t="str">
            <v>P</v>
          </cell>
          <cell r="C181" t="str">
            <v>P</v>
          </cell>
          <cell r="D181" t="str">
            <v>P</v>
          </cell>
          <cell r="E181" t="str">
            <v>P</v>
          </cell>
          <cell r="F181" t="str">
            <v>P</v>
          </cell>
        </row>
        <row r="185">
          <cell r="B185" t="str">
            <v>P</v>
          </cell>
          <cell r="C185" t="str">
            <v>P</v>
          </cell>
          <cell r="D185" t="str">
            <v>P</v>
          </cell>
          <cell r="E185" t="str">
            <v>P</v>
          </cell>
          <cell r="F185" t="str">
            <v>P</v>
          </cell>
        </row>
        <row r="186">
          <cell r="B186" t="str">
            <v>P</v>
          </cell>
          <cell r="C186" t="str">
            <v>P</v>
          </cell>
          <cell r="D186" t="str">
            <v>P</v>
          </cell>
          <cell r="E186" t="str">
            <v>P</v>
          </cell>
          <cell r="F186" t="str">
            <v>P</v>
          </cell>
        </row>
        <row r="190">
          <cell r="B190" t="str">
            <v>P</v>
          </cell>
          <cell r="C190" t="str">
            <v>P</v>
          </cell>
          <cell r="D190" t="str">
            <v>P</v>
          </cell>
          <cell r="E190" t="str">
            <v>P</v>
          </cell>
          <cell r="F190" t="str">
            <v>P</v>
          </cell>
        </row>
        <row r="191">
          <cell r="B191" t="str">
            <v>P</v>
          </cell>
          <cell r="C191" t="str">
            <v>P</v>
          </cell>
          <cell r="D191" t="str">
            <v>P</v>
          </cell>
          <cell r="E191" t="str">
            <v>P</v>
          </cell>
          <cell r="F191" t="str">
            <v>P</v>
          </cell>
        </row>
        <row r="195">
          <cell r="B195" t="str">
            <v>P</v>
          </cell>
          <cell r="C195" t="str">
            <v>P</v>
          </cell>
          <cell r="D195" t="str">
            <v>P</v>
          </cell>
          <cell r="E195" t="str">
            <v>P</v>
          </cell>
          <cell r="F195" t="str">
            <v>P</v>
          </cell>
        </row>
        <row r="196">
          <cell r="B196" t="str">
            <v>P</v>
          </cell>
          <cell r="C196" t="str">
            <v>P</v>
          </cell>
          <cell r="D196" t="str">
            <v>P</v>
          </cell>
          <cell r="E196" t="str">
            <v>P</v>
          </cell>
          <cell r="F196" t="str">
            <v>P</v>
          </cell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</row>
        <row r="212">
          <cell r="B212" t="str">
            <v>P</v>
          </cell>
          <cell r="C212" t="str">
            <v>P</v>
          </cell>
          <cell r="D212" t="str">
            <v>P</v>
          </cell>
          <cell r="E212" t="str">
            <v>P</v>
          </cell>
          <cell r="F212" t="str">
            <v>P</v>
          </cell>
        </row>
        <row r="216">
          <cell r="B216" t="str">
            <v>P</v>
          </cell>
          <cell r="C216" t="str">
            <v>P</v>
          </cell>
          <cell r="D216" t="str">
            <v>P</v>
          </cell>
          <cell r="E216" t="str">
            <v>P</v>
          </cell>
          <cell r="F216" t="str">
            <v>P</v>
          </cell>
        </row>
        <row r="221">
          <cell r="B221" t="str">
            <v>P</v>
          </cell>
          <cell r="C221" t="str">
            <v>P</v>
          </cell>
          <cell r="D221" t="str">
            <v>P</v>
          </cell>
          <cell r="E221" t="str">
            <v>P</v>
          </cell>
          <cell r="F221" t="str">
            <v>P</v>
          </cell>
        </row>
        <row r="225">
          <cell r="B225" t="str">
            <v>P</v>
          </cell>
          <cell r="C225" t="str">
            <v>P</v>
          </cell>
          <cell r="D225" t="str">
            <v>P</v>
          </cell>
          <cell r="E225" t="str">
            <v>P</v>
          </cell>
          <cell r="F225" t="str">
            <v>P</v>
          </cell>
        </row>
        <row r="229">
          <cell r="B229" t="str">
            <v>P</v>
          </cell>
          <cell r="C229" t="str">
            <v>P</v>
          </cell>
          <cell r="D229" t="str">
            <v>P</v>
          </cell>
          <cell r="E229" t="str">
            <v>P</v>
          </cell>
          <cell r="F229" t="str">
            <v>P</v>
          </cell>
        </row>
        <row r="233">
          <cell r="B233" t="str">
            <v>P</v>
          </cell>
          <cell r="C233" t="str">
            <v>P</v>
          </cell>
          <cell r="D233" t="str">
            <v>P</v>
          </cell>
          <cell r="E233" t="str">
            <v>P</v>
          </cell>
          <cell r="F233" t="str">
            <v>P</v>
          </cell>
        </row>
        <row r="237">
          <cell r="B237" t="str">
            <v>P</v>
          </cell>
          <cell r="C237" t="str">
            <v>P</v>
          </cell>
          <cell r="D237" t="str">
            <v>P</v>
          </cell>
          <cell r="E237" t="str">
            <v>P</v>
          </cell>
          <cell r="F237" t="str">
            <v>P</v>
          </cell>
        </row>
        <row r="241">
          <cell r="B241" t="str">
            <v>P</v>
          </cell>
          <cell r="C241" t="str">
            <v>P</v>
          </cell>
          <cell r="D241" t="str">
            <v>P</v>
          </cell>
          <cell r="E241" t="str">
            <v>P</v>
          </cell>
          <cell r="F241" t="str">
            <v>P</v>
          </cell>
        </row>
        <row r="245">
          <cell r="B245" t="str">
            <v>P</v>
          </cell>
          <cell r="C245" t="str">
            <v>P</v>
          </cell>
          <cell r="D245" t="str">
            <v>P</v>
          </cell>
          <cell r="E245" t="str">
            <v>P</v>
          </cell>
          <cell r="F245" t="str">
            <v>P</v>
          </cell>
        </row>
        <row r="249">
          <cell r="B249" t="str">
            <v>P</v>
          </cell>
          <cell r="C249" t="str">
            <v>P</v>
          </cell>
          <cell r="D249" t="str">
            <v>P</v>
          </cell>
          <cell r="E249" t="str">
            <v>P</v>
          </cell>
          <cell r="F249" t="str">
            <v>P</v>
          </cell>
        </row>
        <row r="253">
          <cell r="B253" t="str">
            <v>P</v>
          </cell>
          <cell r="C253" t="str">
            <v>P</v>
          </cell>
          <cell r="D253" t="str">
            <v>P</v>
          </cell>
          <cell r="E253" t="str">
            <v>P</v>
          </cell>
          <cell r="F253" t="str">
            <v>P</v>
          </cell>
        </row>
        <row r="260">
          <cell r="B260" t="str">
            <v>P</v>
          </cell>
          <cell r="C260" t="str">
            <v>P</v>
          </cell>
          <cell r="D260" t="str">
            <v>P</v>
          </cell>
          <cell r="E260" t="str">
            <v>P</v>
          </cell>
          <cell r="F260" t="str">
            <v>P</v>
          </cell>
        </row>
        <row r="261">
          <cell r="B261" t="str">
            <v>P</v>
          </cell>
          <cell r="C261" t="str">
            <v>P</v>
          </cell>
          <cell r="D261" t="str">
            <v>P</v>
          </cell>
          <cell r="E261" t="str">
            <v>P</v>
          </cell>
          <cell r="F261" t="str">
            <v>P</v>
          </cell>
        </row>
        <row r="265">
          <cell r="B265" t="str">
            <v>P</v>
          </cell>
          <cell r="C265" t="str">
            <v>P</v>
          </cell>
          <cell r="D265" t="str">
            <v>P</v>
          </cell>
          <cell r="E265" t="str">
            <v>P</v>
          </cell>
          <cell r="F265" t="str">
            <v>P</v>
          </cell>
        </row>
        <row r="266">
          <cell r="B266" t="str">
            <v>P</v>
          </cell>
          <cell r="C266" t="str">
            <v>P</v>
          </cell>
          <cell r="D266" t="str">
            <v>P</v>
          </cell>
          <cell r="E266" t="str">
            <v>P</v>
          </cell>
          <cell r="F266" t="str">
            <v>P</v>
          </cell>
        </row>
        <row r="270">
          <cell r="B270" t="str">
            <v>P</v>
          </cell>
          <cell r="C270" t="str">
            <v>P</v>
          </cell>
          <cell r="D270" t="str">
            <v>P</v>
          </cell>
          <cell r="E270" t="str">
            <v>P</v>
          </cell>
          <cell r="F270" t="str">
            <v>P</v>
          </cell>
        </row>
        <row r="271">
          <cell r="B271" t="str">
            <v>P</v>
          </cell>
          <cell r="C271" t="str">
            <v>P</v>
          </cell>
          <cell r="D271" t="str">
            <v>P</v>
          </cell>
          <cell r="E271" t="str">
            <v>P</v>
          </cell>
          <cell r="F271" t="str">
            <v>P</v>
          </cell>
        </row>
        <row r="275">
          <cell r="B275" t="str">
            <v>P</v>
          </cell>
          <cell r="C275" t="str">
            <v>P</v>
          </cell>
          <cell r="D275" t="str">
            <v>P</v>
          </cell>
          <cell r="E275" t="str">
            <v>P</v>
          </cell>
          <cell r="F275" t="str">
            <v>P</v>
          </cell>
        </row>
        <row r="279">
          <cell r="B279" t="str">
            <v>P</v>
          </cell>
          <cell r="C279" t="str">
            <v>P</v>
          </cell>
          <cell r="D279" t="str">
            <v>P</v>
          </cell>
          <cell r="E279" t="str">
            <v>P</v>
          </cell>
          <cell r="F279" t="str">
            <v>P</v>
          </cell>
        </row>
        <row r="280">
          <cell r="B280" t="str">
            <v>P</v>
          </cell>
          <cell r="C280" t="str">
            <v>P</v>
          </cell>
          <cell r="D280" t="str">
            <v>P</v>
          </cell>
          <cell r="E280" t="str">
            <v>P</v>
          </cell>
          <cell r="F280" t="str">
            <v>P</v>
          </cell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</row>
        <row r="289">
          <cell r="B289" t="str">
            <v>P</v>
          </cell>
          <cell r="C289" t="str">
            <v>P</v>
          </cell>
          <cell r="D289" t="str">
            <v>P</v>
          </cell>
          <cell r="E289" t="str">
            <v>P</v>
          </cell>
          <cell r="F289" t="str">
            <v>P</v>
          </cell>
        </row>
        <row r="293">
          <cell r="B293" t="str">
            <v>P</v>
          </cell>
          <cell r="C293" t="str">
            <v>P</v>
          </cell>
          <cell r="D293" t="str">
            <v>P</v>
          </cell>
          <cell r="E293" t="str">
            <v>P</v>
          </cell>
          <cell r="F293" t="str">
            <v>P</v>
          </cell>
        </row>
        <row r="294">
          <cell r="B294" t="str">
            <v>P</v>
          </cell>
          <cell r="C294" t="str">
            <v>P</v>
          </cell>
          <cell r="D294" t="str">
            <v>P</v>
          </cell>
          <cell r="E294" t="str">
            <v>P</v>
          </cell>
          <cell r="F294" t="str">
            <v>P</v>
          </cell>
        </row>
        <row r="298">
          <cell r="B298" t="str">
            <v>P</v>
          </cell>
          <cell r="C298" t="str">
            <v>P</v>
          </cell>
          <cell r="D298" t="str">
            <v>P</v>
          </cell>
          <cell r="E298" t="str">
            <v>P</v>
          </cell>
          <cell r="F298" t="str">
            <v>P</v>
          </cell>
        </row>
        <row r="299">
          <cell r="B299" t="str">
            <v>P</v>
          </cell>
          <cell r="C299" t="str">
            <v>P</v>
          </cell>
          <cell r="D299" t="str">
            <v>P</v>
          </cell>
          <cell r="E299" t="str">
            <v>P</v>
          </cell>
          <cell r="F299" t="str">
            <v>P</v>
          </cell>
        </row>
        <row r="303">
          <cell r="B303" t="str">
            <v>P</v>
          </cell>
          <cell r="C303" t="str">
            <v>P</v>
          </cell>
          <cell r="D303" t="str">
            <v>P</v>
          </cell>
          <cell r="E303" t="str">
            <v>P</v>
          </cell>
          <cell r="F303" t="str">
            <v>P</v>
          </cell>
        </row>
        <row r="304">
          <cell r="B304" t="str">
            <v>P</v>
          </cell>
          <cell r="C304" t="str">
            <v>P</v>
          </cell>
          <cell r="D304" t="str">
            <v>P</v>
          </cell>
          <cell r="E304" t="str">
            <v>P</v>
          </cell>
          <cell r="F304" t="str">
            <v>P</v>
          </cell>
        </row>
        <row r="308">
          <cell r="B308" t="str">
            <v>P</v>
          </cell>
          <cell r="C308" t="str">
            <v>P</v>
          </cell>
          <cell r="D308" t="str">
            <v>P</v>
          </cell>
          <cell r="E308" t="str">
            <v>P</v>
          </cell>
          <cell r="F308" t="str">
            <v>P</v>
          </cell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</row>
        <row r="316">
          <cell r="B316" t="str">
            <v>P</v>
          </cell>
          <cell r="C316" t="str">
            <v>P</v>
          </cell>
          <cell r="D316" t="str">
            <v>P</v>
          </cell>
          <cell r="E316" t="str">
            <v>P</v>
          </cell>
          <cell r="F316" t="str">
            <v>P</v>
          </cell>
        </row>
        <row r="320">
          <cell r="B320" t="str">
            <v>P</v>
          </cell>
          <cell r="C320" t="str">
            <v>P</v>
          </cell>
          <cell r="D320" t="str">
            <v>P</v>
          </cell>
          <cell r="E320" t="str">
            <v>P</v>
          </cell>
          <cell r="F320" t="str">
            <v>P</v>
          </cell>
        </row>
        <row r="321">
          <cell r="B321" t="str">
            <v>P</v>
          </cell>
          <cell r="C321" t="str">
            <v>P</v>
          </cell>
          <cell r="D321" t="str">
            <v>P</v>
          </cell>
          <cell r="E321" t="str">
            <v>P</v>
          </cell>
          <cell r="F321" t="str">
            <v>P</v>
          </cell>
        </row>
        <row r="325">
          <cell r="B325" t="str">
            <v>P</v>
          </cell>
          <cell r="C325" t="str">
            <v>P</v>
          </cell>
          <cell r="D325" t="str">
            <v>P</v>
          </cell>
          <cell r="E325" t="str">
            <v>P</v>
          </cell>
          <cell r="F325" t="str">
            <v>P</v>
          </cell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</row>
        <row r="330">
          <cell r="B330" t="str">
            <v>P</v>
          </cell>
          <cell r="C330" t="str">
            <v>P</v>
          </cell>
          <cell r="D330" t="str">
            <v>P</v>
          </cell>
          <cell r="E330" t="str">
            <v>P</v>
          </cell>
          <cell r="F330" t="str">
            <v>P</v>
          </cell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</row>
        <row r="336">
          <cell r="B336" t="str">
            <v>P</v>
          </cell>
          <cell r="C336" t="str">
            <v>P</v>
          </cell>
          <cell r="D336" t="str">
            <v>P</v>
          </cell>
          <cell r="E336" t="str">
            <v>P</v>
          </cell>
          <cell r="F336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41">
          <cell r="B341" t="str">
            <v>P</v>
          </cell>
          <cell r="C341" t="str">
            <v>P</v>
          </cell>
          <cell r="D341" t="str">
            <v>P</v>
          </cell>
          <cell r="E341" t="str">
            <v>P</v>
          </cell>
          <cell r="F341" t="str">
            <v>P</v>
          </cell>
        </row>
        <row r="345">
          <cell r="B345" t="str">
            <v>P</v>
          </cell>
          <cell r="C345" t="str">
            <v>P</v>
          </cell>
          <cell r="D345" t="str">
            <v>P</v>
          </cell>
          <cell r="E345" t="str">
            <v>P</v>
          </cell>
          <cell r="F345" t="str">
            <v>P</v>
          </cell>
        </row>
        <row r="346">
          <cell r="B346" t="str">
            <v>P</v>
          </cell>
          <cell r="C346" t="str">
            <v>P</v>
          </cell>
          <cell r="D346" t="str">
            <v>P</v>
          </cell>
          <cell r="E346" t="str">
            <v>P</v>
          </cell>
          <cell r="F346" t="str">
            <v>P</v>
          </cell>
        </row>
        <row r="351">
          <cell r="B351" t="str">
            <v>P</v>
          </cell>
          <cell r="C351" t="str">
            <v>P</v>
          </cell>
          <cell r="D351" t="str">
            <v>P</v>
          </cell>
          <cell r="E351" t="str">
            <v>P</v>
          </cell>
          <cell r="F351" t="str">
            <v>P</v>
          </cell>
        </row>
        <row r="352">
          <cell r="B352" t="str">
            <v>P</v>
          </cell>
          <cell r="C352" t="str">
            <v>P</v>
          </cell>
          <cell r="D352" t="str">
            <v>P</v>
          </cell>
          <cell r="E352" t="str">
            <v>P</v>
          </cell>
          <cell r="F352" t="str">
            <v>P</v>
          </cell>
        </row>
        <row r="353">
          <cell r="B353" t="str">
            <v>P</v>
          </cell>
          <cell r="C353" t="str">
            <v>P</v>
          </cell>
          <cell r="D353" t="str">
            <v>P</v>
          </cell>
          <cell r="E353" t="str">
            <v>P</v>
          </cell>
          <cell r="F353" t="str">
            <v>P</v>
          </cell>
        </row>
        <row r="357">
          <cell r="B357" t="str">
            <v>P</v>
          </cell>
          <cell r="C357" t="str">
            <v>P</v>
          </cell>
          <cell r="D357" t="str">
            <v>P</v>
          </cell>
          <cell r="E357" t="str">
            <v>P</v>
          </cell>
          <cell r="F357" t="str">
            <v>P</v>
          </cell>
        </row>
        <row r="358">
          <cell r="B358" t="str">
            <v>P</v>
          </cell>
          <cell r="C358" t="str">
            <v>P</v>
          </cell>
          <cell r="D358" t="str">
            <v>P</v>
          </cell>
          <cell r="E358" t="str">
            <v>P</v>
          </cell>
          <cell r="F358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5">
          <cell r="B365" t="str">
            <v>DMSC</v>
          </cell>
          <cell r="C365" t="str">
            <v>DMSC</v>
          </cell>
          <cell r="D365" t="str">
            <v>DMSC</v>
          </cell>
          <cell r="E365" t="str">
            <v>DMSC</v>
          </cell>
          <cell r="F365" t="str">
            <v>DMSC</v>
          </cell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68">
          <cell r="B368" t="str">
            <v>P</v>
          </cell>
          <cell r="C368" t="str">
            <v>P</v>
          </cell>
          <cell r="D368" t="str">
            <v>P</v>
          </cell>
          <cell r="E368" t="str">
            <v>P</v>
          </cell>
          <cell r="F368" t="str">
            <v>P</v>
          </cell>
        </row>
        <row r="369">
          <cell r="B369" t="str">
            <v>P</v>
          </cell>
          <cell r="C369" t="str">
            <v>P</v>
          </cell>
          <cell r="D369" t="str">
            <v>P</v>
          </cell>
          <cell r="E369" t="str">
            <v>P</v>
          </cell>
          <cell r="F369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</row>
        <row r="378">
          <cell r="B378" t="str">
            <v>P</v>
          </cell>
          <cell r="C378" t="str">
            <v>P</v>
          </cell>
          <cell r="D378" t="str">
            <v>P</v>
          </cell>
          <cell r="E378" t="str">
            <v>P</v>
          </cell>
          <cell r="F378" t="str">
            <v>P</v>
          </cell>
        </row>
        <row r="379">
          <cell r="B379" t="str">
            <v>P</v>
          </cell>
          <cell r="C379" t="str">
            <v>P</v>
          </cell>
          <cell r="D379" t="str">
            <v>P</v>
          </cell>
          <cell r="E379" t="str">
            <v>P</v>
          </cell>
          <cell r="F379" t="str">
            <v>P</v>
          </cell>
        </row>
        <row r="380">
          <cell r="B380" t="str">
            <v>P</v>
          </cell>
          <cell r="C380" t="str">
            <v>P</v>
          </cell>
          <cell r="D380" t="str">
            <v>P</v>
          </cell>
          <cell r="E380" t="str">
            <v>P</v>
          </cell>
          <cell r="F380" t="str">
            <v>P</v>
          </cell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</row>
        <row r="386">
          <cell r="B386" t="str">
            <v>P</v>
          </cell>
          <cell r="C386" t="str">
            <v>P</v>
          </cell>
          <cell r="D386" t="str">
            <v>P</v>
          </cell>
          <cell r="E386" t="str">
            <v>P</v>
          </cell>
          <cell r="F386" t="str">
            <v>P</v>
          </cell>
        </row>
        <row r="387">
          <cell r="B387" t="str">
            <v>P</v>
          </cell>
          <cell r="C387" t="str">
            <v>P</v>
          </cell>
          <cell r="D387" t="str">
            <v>P</v>
          </cell>
          <cell r="E387" t="str">
            <v>P</v>
          </cell>
          <cell r="F387" t="str">
            <v>P</v>
          </cell>
        </row>
        <row r="388">
          <cell r="B388" t="str">
            <v>P</v>
          </cell>
          <cell r="C388" t="str">
            <v>P</v>
          </cell>
          <cell r="D388" t="str">
            <v>P</v>
          </cell>
          <cell r="E388" t="str">
            <v>P</v>
          </cell>
          <cell r="F388" t="str">
            <v>P</v>
          </cell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</row>
        <row r="395">
          <cell r="B395" t="str">
            <v>P</v>
          </cell>
          <cell r="C395" t="str">
            <v>P</v>
          </cell>
          <cell r="D395" t="str">
            <v>P</v>
          </cell>
          <cell r="E395" t="str">
            <v>P</v>
          </cell>
          <cell r="F395" t="str">
            <v>P</v>
          </cell>
        </row>
        <row r="396">
          <cell r="B396" t="str">
            <v>P</v>
          </cell>
          <cell r="C396" t="str">
            <v>P</v>
          </cell>
          <cell r="D396" t="str">
            <v>P</v>
          </cell>
          <cell r="E396" t="str">
            <v>P</v>
          </cell>
          <cell r="F396" t="str">
            <v>P</v>
          </cell>
        </row>
        <row r="397">
          <cell r="B397" t="str">
            <v>P</v>
          </cell>
          <cell r="C397" t="str">
            <v>P</v>
          </cell>
          <cell r="D397" t="str">
            <v>P</v>
          </cell>
          <cell r="E397" t="str">
            <v>P</v>
          </cell>
          <cell r="F397" t="str">
            <v>P</v>
          </cell>
        </row>
        <row r="398">
          <cell r="B398" t="str">
            <v>P</v>
          </cell>
          <cell r="C398" t="str">
            <v>P</v>
          </cell>
          <cell r="D398" t="str">
            <v>P</v>
          </cell>
          <cell r="E398" t="str">
            <v>P</v>
          </cell>
          <cell r="F398" t="str">
            <v>P</v>
          </cell>
        </row>
        <row r="399">
          <cell r="B399" t="str">
            <v>P</v>
          </cell>
          <cell r="C399" t="str">
            <v>P</v>
          </cell>
          <cell r="D399" t="str">
            <v>P</v>
          </cell>
          <cell r="E399" t="str">
            <v>P</v>
          </cell>
          <cell r="F399" t="str">
            <v>P</v>
          </cell>
        </row>
        <row r="407">
          <cell r="B407" t="str">
            <v>T</v>
          </cell>
          <cell r="C407" t="str">
            <v>T</v>
          </cell>
          <cell r="D407" t="str">
            <v>T</v>
          </cell>
          <cell r="E407" t="str">
            <v>T</v>
          </cell>
          <cell r="F407" t="str">
            <v>T</v>
          </cell>
        </row>
        <row r="411">
          <cell r="B411" t="str">
            <v>T</v>
          </cell>
          <cell r="C411" t="str">
            <v>T</v>
          </cell>
          <cell r="D411" t="str">
            <v>T</v>
          </cell>
          <cell r="E411" t="str">
            <v>T</v>
          </cell>
          <cell r="F411" t="str">
            <v>T</v>
          </cell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</row>
        <row r="419">
          <cell r="B419" t="str">
            <v>T</v>
          </cell>
          <cell r="C419" t="str">
            <v>T</v>
          </cell>
          <cell r="D419" t="str">
            <v>T</v>
          </cell>
          <cell r="E419" t="str">
            <v>T</v>
          </cell>
          <cell r="F419" t="str">
            <v>T</v>
          </cell>
        </row>
        <row r="423">
          <cell r="B423" t="str">
            <v>T</v>
          </cell>
          <cell r="C423" t="str">
            <v>T</v>
          </cell>
          <cell r="D423" t="str">
            <v>T</v>
          </cell>
          <cell r="E423" t="str">
            <v>T</v>
          </cell>
          <cell r="F423" t="str">
            <v>T</v>
          </cell>
        </row>
        <row r="427">
          <cell r="B427" t="str">
            <v>T</v>
          </cell>
          <cell r="C427" t="str">
            <v>T</v>
          </cell>
          <cell r="D427" t="str">
            <v>T</v>
          </cell>
          <cell r="E427" t="str">
            <v>T</v>
          </cell>
          <cell r="F427" t="str">
            <v>T</v>
          </cell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</row>
        <row r="436">
          <cell r="B436" t="str">
            <v>T</v>
          </cell>
          <cell r="C436" t="str">
            <v>T</v>
          </cell>
          <cell r="D436" t="str">
            <v>T</v>
          </cell>
          <cell r="E436" t="str">
            <v>T</v>
          </cell>
          <cell r="F436" t="str">
            <v>T</v>
          </cell>
        </row>
        <row r="440">
          <cell r="B440" t="str">
            <v>T</v>
          </cell>
          <cell r="C440" t="str">
            <v>T</v>
          </cell>
          <cell r="D440" t="str">
            <v>T</v>
          </cell>
          <cell r="E440" t="str">
            <v>T</v>
          </cell>
          <cell r="F440" t="str">
            <v>T</v>
          </cell>
        </row>
        <row r="444">
          <cell r="B444" t="str">
            <v>T</v>
          </cell>
          <cell r="C444" t="str">
            <v>T</v>
          </cell>
          <cell r="D444" t="str">
            <v>T</v>
          </cell>
          <cell r="E444" t="str">
            <v>T</v>
          </cell>
          <cell r="F444" t="str">
            <v>T</v>
          </cell>
        </row>
        <row r="448">
          <cell r="B448" t="str">
            <v>T</v>
          </cell>
          <cell r="C448" t="str">
            <v>T</v>
          </cell>
          <cell r="D448" t="str">
            <v>T</v>
          </cell>
          <cell r="E448" t="str">
            <v>T</v>
          </cell>
          <cell r="F448" t="str">
            <v>T</v>
          </cell>
        </row>
        <row r="452">
          <cell r="B452" t="str">
            <v>T</v>
          </cell>
          <cell r="C452" t="str">
            <v>T</v>
          </cell>
          <cell r="D452" t="str">
            <v>T</v>
          </cell>
          <cell r="E452" t="str">
            <v>T</v>
          </cell>
          <cell r="F452" t="str">
            <v>T</v>
          </cell>
        </row>
        <row r="456">
          <cell r="B456" t="str">
            <v>T</v>
          </cell>
          <cell r="C456" t="str">
            <v>T</v>
          </cell>
          <cell r="D456" t="str">
            <v>T</v>
          </cell>
          <cell r="E456" t="str">
            <v>T</v>
          </cell>
          <cell r="F456" t="str">
            <v>T</v>
          </cell>
        </row>
        <row r="460">
          <cell r="B460" t="str">
            <v>T</v>
          </cell>
          <cell r="C460" t="str">
            <v>T</v>
          </cell>
          <cell r="D460" t="str">
            <v>T</v>
          </cell>
          <cell r="E460" t="str">
            <v>T</v>
          </cell>
          <cell r="F460" t="str">
            <v>T</v>
          </cell>
        </row>
        <row r="466">
          <cell r="B466" t="str">
            <v>DPW</v>
          </cell>
          <cell r="C466" t="str">
            <v>DPW</v>
          </cell>
          <cell r="D466" t="str">
            <v>DPW</v>
          </cell>
          <cell r="E466" t="str">
            <v>DPW</v>
          </cell>
          <cell r="F466" t="str">
            <v>DPW</v>
          </cell>
          <cell r="H466" t="str">
            <v>PLNT</v>
          </cell>
          <cell r="I466" t="str">
            <v>PLNT</v>
          </cell>
          <cell r="J466" t="str">
            <v>PLNT</v>
          </cell>
          <cell r="K466" t="str">
            <v>PLNT</v>
          </cell>
          <cell r="L466" t="str">
            <v>PLNT</v>
          </cell>
        </row>
        <row r="467">
          <cell r="B467" t="str">
            <v>DPW</v>
          </cell>
          <cell r="C467" t="str">
            <v>DPW</v>
          </cell>
          <cell r="D467" t="str">
            <v>DPW</v>
          </cell>
          <cell r="E467" t="str">
            <v>DPW</v>
          </cell>
          <cell r="F467" t="str">
            <v>DPW</v>
          </cell>
          <cell r="H467" t="str">
            <v>PLNT</v>
          </cell>
          <cell r="I467" t="str">
            <v>PLNT</v>
          </cell>
          <cell r="J467" t="str">
            <v>PLNT</v>
          </cell>
          <cell r="K467" t="str">
            <v>PLNT</v>
          </cell>
          <cell r="L467" t="str">
            <v>PLNT</v>
          </cell>
        </row>
        <row r="471">
          <cell r="B471" t="str">
            <v>DPW</v>
          </cell>
          <cell r="C471" t="str">
            <v>DPW</v>
          </cell>
          <cell r="D471" t="str">
            <v>DPW</v>
          </cell>
          <cell r="E471" t="str">
            <v>DPW</v>
          </cell>
          <cell r="F471" t="str">
            <v>DPW</v>
          </cell>
          <cell r="H471" t="str">
            <v>SUBS</v>
          </cell>
          <cell r="I471" t="str">
            <v>SUBS</v>
          </cell>
          <cell r="J471" t="str">
            <v>SUBS</v>
          </cell>
          <cell r="K471" t="str">
            <v>SUBS</v>
          </cell>
          <cell r="L471" t="str">
            <v>SUBS</v>
          </cell>
        </row>
        <row r="472">
          <cell r="B472" t="str">
            <v>DPW</v>
          </cell>
          <cell r="C472" t="str">
            <v>DPW</v>
          </cell>
          <cell r="D472" t="str">
            <v>DPW</v>
          </cell>
          <cell r="E472" t="str">
            <v>DPW</v>
          </cell>
          <cell r="F472" t="str">
            <v>DPW</v>
          </cell>
          <cell r="H472" t="str">
            <v>SUBS</v>
          </cell>
          <cell r="I472" t="str">
            <v>SUBS</v>
          </cell>
          <cell r="J472" t="str">
            <v>SUBS</v>
          </cell>
          <cell r="K472" t="str">
            <v>SUBS</v>
          </cell>
          <cell r="L472" t="str">
            <v>SUBS</v>
          </cell>
        </row>
        <row r="476">
          <cell r="B476" t="str">
            <v>DPW</v>
          </cell>
          <cell r="C476" t="str">
            <v>DPW</v>
          </cell>
          <cell r="D476" t="str">
            <v>DPW</v>
          </cell>
          <cell r="E476" t="str">
            <v>DPW</v>
          </cell>
          <cell r="F476" t="str">
            <v>DPW</v>
          </cell>
          <cell r="H476" t="str">
            <v>SUBS</v>
          </cell>
          <cell r="I476" t="str">
            <v>SUBS</v>
          </cell>
          <cell r="J476" t="str">
            <v>SUBS</v>
          </cell>
          <cell r="K476" t="str">
            <v>SUBS</v>
          </cell>
          <cell r="L476" t="str">
            <v>SUBS</v>
          </cell>
        </row>
        <row r="477">
          <cell r="B477" t="str">
            <v>DPW</v>
          </cell>
          <cell r="C477" t="str">
            <v>DPW</v>
          </cell>
          <cell r="D477" t="str">
            <v>DPW</v>
          </cell>
          <cell r="E477" t="str">
            <v>DPW</v>
          </cell>
          <cell r="F477" t="str">
            <v>DPW</v>
          </cell>
          <cell r="H477" t="str">
            <v>SUBS</v>
          </cell>
          <cell r="I477" t="str">
            <v>SUBS</v>
          </cell>
          <cell r="J477" t="str">
            <v>SUBS</v>
          </cell>
          <cell r="K477" t="str">
            <v>SUBS</v>
          </cell>
          <cell r="L477" t="str">
            <v>SUBS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PC</v>
          </cell>
          <cell r="I481" t="str">
            <v>PC</v>
          </cell>
          <cell r="J481" t="str">
            <v>PC</v>
          </cell>
          <cell r="K481" t="str">
            <v>PC</v>
          </cell>
          <cell r="L481" t="str">
            <v>PC</v>
          </cell>
        </row>
        <row r="482">
          <cell r="B482" t="str">
            <v>DPW</v>
          </cell>
          <cell r="C482" t="str">
            <v>DPW</v>
          </cell>
          <cell r="D482" t="str">
            <v>DPW</v>
          </cell>
          <cell r="E482" t="str">
            <v>DPW</v>
          </cell>
          <cell r="F482" t="str">
            <v>DPW</v>
          </cell>
          <cell r="H482" t="str">
            <v>PC</v>
          </cell>
          <cell r="I482" t="str">
            <v>PC</v>
          </cell>
          <cell r="J482" t="str">
            <v>PC</v>
          </cell>
          <cell r="K482" t="str">
            <v>PC</v>
          </cell>
          <cell r="L482" t="str">
            <v>PC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PC</v>
          </cell>
          <cell r="I486" t="str">
            <v>PC</v>
          </cell>
          <cell r="J486" t="str">
            <v>PC</v>
          </cell>
          <cell r="K486" t="str">
            <v>PC</v>
          </cell>
          <cell r="L486" t="str">
            <v>PC</v>
          </cell>
        </row>
        <row r="487">
          <cell r="B487" t="str">
            <v>DPW</v>
          </cell>
          <cell r="C487" t="str">
            <v>DPW</v>
          </cell>
          <cell r="D487" t="str">
            <v>DPW</v>
          </cell>
          <cell r="E487" t="str">
            <v>DPW</v>
          </cell>
          <cell r="F487" t="str">
            <v>DPW</v>
          </cell>
          <cell r="H487" t="str">
            <v>PC</v>
          </cell>
          <cell r="I487" t="str">
            <v>PC</v>
          </cell>
          <cell r="J487" t="str">
            <v>PC</v>
          </cell>
          <cell r="K487" t="str">
            <v>PC</v>
          </cell>
          <cell r="L487" t="str">
            <v>PC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PC</v>
          </cell>
          <cell r="I491" t="str">
            <v>PC</v>
          </cell>
          <cell r="J491" t="str">
            <v>PC</v>
          </cell>
          <cell r="K491" t="str">
            <v>PC</v>
          </cell>
          <cell r="L491" t="str">
            <v>PC</v>
          </cell>
        </row>
        <row r="492">
          <cell r="B492" t="str">
            <v>DPW</v>
          </cell>
          <cell r="C492" t="str">
            <v>DPW</v>
          </cell>
          <cell r="D492" t="str">
            <v>DPW</v>
          </cell>
          <cell r="E492" t="str">
            <v>DPW</v>
          </cell>
          <cell r="F492" t="str">
            <v>DPW</v>
          </cell>
          <cell r="H492" t="str">
            <v>METR</v>
          </cell>
          <cell r="I492" t="str">
            <v>METR</v>
          </cell>
          <cell r="J492" t="str">
            <v>METR</v>
          </cell>
          <cell r="K492" t="str">
            <v>METR</v>
          </cell>
          <cell r="L492" t="str">
            <v>METR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METR</v>
          </cell>
          <cell r="I496" t="str">
            <v>METR</v>
          </cell>
          <cell r="J496" t="str">
            <v>METR</v>
          </cell>
          <cell r="K496" t="str">
            <v>METR</v>
          </cell>
          <cell r="L496" t="str">
            <v>METR</v>
          </cell>
        </row>
        <row r="497">
          <cell r="B497" t="str">
            <v>DPW</v>
          </cell>
          <cell r="C497" t="str">
            <v>DPW</v>
          </cell>
          <cell r="D497" t="str">
            <v>DPW</v>
          </cell>
          <cell r="E497" t="str">
            <v>DPW</v>
          </cell>
          <cell r="F497" t="str">
            <v>DPW</v>
          </cell>
          <cell r="H497" t="str">
            <v>METR</v>
          </cell>
          <cell r="I497" t="str">
            <v>METR</v>
          </cell>
          <cell r="J497" t="str">
            <v>METR</v>
          </cell>
          <cell r="K497" t="str">
            <v>METR</v>
          </cell>
          <cell r="L497" t="str">
            <v>METR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PC</v>
          </cell>
          <cell r="I501" t="str">
            <v>PC</v>
          </cell>
          <cell r="J501" t="str">
            <v>PC</v>
          </cell>
          <cell r="K501" t="str">
            <v>PC</v>
          </cell>
          <cell r="L501" t="str">
            <v>PC</v>
          </cell>
        </row>
        <row r="502">
          <cell r="B502" t="str">
            <v>DPW</v>
          </cell>
          <cell r="C502" t="str">
            <v>DPW</v>
          </cell>
          <cell r="D502" t="str">
            <v>DPW</v>
          </cell>
          <cell r="E502" t="str">
            <v>DPW</v>
          </cell>
          <cell r="F502" t="str">
            <v>DPW</v>
          </cell>
          <cell r="H502" t="str">
            <v>PC</v>
          </cell>
          <cell r="I502" t="str">
            <v>PC</v>
          </cell>
          <cell r="J502" t="str">
            <v>PC</v>
          </cell>
          <cell r="K502" t="str">
            <v>PC</v>
          </cell>
          <cell r="L502" t="str">
            <v>PC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PLNT2</v>
          </cell>
          <cell r="I506" t="str">
            <v>PLNT2</v>
          </cell>
          <cell r="J506" t="str">
            <v>PLNT2</v>
          </cell>
          <cell r="K506" t="str">
            <v>PLNT2</v>
          </cell>
          <cell r="L506" t="str">
            <v>PLNT2</v>
          </cell>
        </row>
        <row r="507">
          <cell r="B507" t="str">
            <v>DPW</v>
          </cell>
          <cell r="C507" t="str">
            <v>DPW</v>
          </cell>
          <cell r="D507" t="str">
            <v>DPW</v>
          </cell>
          <cell r="E507" t="str">
            <v>DPW</v>
          </cell>
          <cell r="F507" t="str">
            <v>DPW</v>
          </cell>
          <cell r="H507" t="str">
            <v>PLNT2</v>
          </cell>
          <cell r="I507" t="str">
            <v>PLNT2</v>
          </cell>
          <cell r="J507" t="str">
            <v>PLNT2</v>
          </cell>
          <cell r="K507" t="str">
            <v>PLNT2</v>
          </cell>
          <cell r="L507" t="str">
            <v>PLNT2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PLNT2</v>
          </cell>
          <cell r="I511" t="str">
            <v>PLNT2</v>
          </cell>
          <cell r="J511" t="str">
            <v>PLNT2</v>
          </cell>
          <cell r="K511" t="str">
            <v>PLNT2</v>
          </cell>
          <cell r="L511" t="str">
            <v>PLNT2</v>
          </cell>
        </row>
        <row r="512">
          <cell r="B512" t="str">
            <v>DPW</v>
          </cell>
          <cell r="C512" t="str">
            <v>DPW</v>
          </cell>
          <cell r="D512" t="str">
            <v>DPW</v>
          </cell>
          <cell r="E512" t="str">
            <v>DPW</v>
          </cell>
          <cell r="F512" t="str">
            <v>DPW</v>
          </cell>
          <cell r="H512" t="str">
            <v>PLNT2</v>
          </cell>
          <cell r="I512" t="str">
            <v>PLNT2</v>
          </cell>
          <cell r="J512" t="str">
            <v>PLNT2</v>
          </cell>
          <cell r="K512" t="str">
            <v>PLNT2</v>
          </cell>
          <cell r="L512" t="str">
            <v>PLNT2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PLNT</v>
          </cell>
          <cell r="I516" t="str">
            <v>PLNT</v>
          </cell>
          <cell r="J516" t="str">
            <v>PLNT</v>
          </cell>
          <cell r="K516" t="str">
            <v>PLNT</v>
          </cell>
          <cell r="L516" t="str">
            <v>PLNT</v>
          </cell>
        </row>
        <row r="517">
          <cell r="B517" t="str">
            <v>DPW</v>
          </cell>
          <cell r="C517" t="str">
            <v>DPW</v>
          </cell>
          <cell r="D517" t="str">
            <v>DPW</v>
          </cell>
          <cell r="E517" t="str">
            <v>DPW</v>
          </cell>
          <cell r="F517" t="str">
            <v>DPW</v>
          </cell>
          <cell r="H517" t="str">
            <v>PLNT</v>
          </cell>
          <cell r="I517" t="str">
            <v>PLNT</v>
          </cell>
          <cell r="J517" t="str">
            <v>PLNT</v>
          </cell>
          <cell r="K517" t="str">
            <v>PLNT</v>
          </cell>
          <cell r="L517" t="str">
            <v>PLNT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PLNT2</v>
          </cell>
          <cell r="I522" t="str">
            <v>PLNT2</v>
          </cell>
          <cell r="J522" t="str">
            <v>PLNT2</v>
          </cell>
          <cell r="K522" t="str">
            <v>PLNT2</v>
          </cell>
          <cell r="L522" t="str">
            <v>PLNT2</v>
          </cell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SUBS</v>
          </cell>
          <cell r="I526" t="str">
            <v>SUBS</v>
          </cell>
          <cell r="J526" t="str">
            <v>SUBS</v>
          </cell>
          <cell r="K526" t="str">
            <v>SUBS</v>
          </cell>
          <cell r="L526" t="str">
            <v>SUBS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SUBS</v>
          </cell>
          <cell r="I527" t="str">
            <v>SUBS</v>
          </cell>
          <cell r="J527" t="str">
            <v>SUBS</v>
          </cell>
          <cell r="K527" t="str">
            <v>SUBS</v>
          </cell>
          <cell r="L527" t="str">
            <v>SUBS</v>
          </cell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PC</v>
          </cell>
          <cell r="I531" t="str">
            <v>PC</v>
          </cell>
          <cell r="J531" t="str">
            <v>PC</v>
          </cell>
          <cell r="K531" t="str">
            <v>PC</v>
          </cell>
          <cell r="L531" t="str">
            <v>PC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PC</v>
          </cell>
          <cell r="I532" t="str">
            <v>PC</v>
          </cell>
          <cell r="J532" t="str">
            <v>PC</v>
          </cell>
          <cell r="K532" t="str">
            <v>PC</v>
          </cell>
          <cell r="L532" t="str">
            <v>PC</v>
          </cell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PC</v>
          </cell>
          <cell r="I536" t="str">
            <v>PC</v>
          </cell>
          <cell r="J536" t="str">
            <v>PC</v>
          </cell>
          <cell r="K536" t="str">
            <v>PC</v>
          </cell>
          <cell r="L536" t="str">
            <v>PC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PC</v>
          </cell>
          <cell r="I537" t="str">
            <v>PC</v>
          </cell>
          <cell r="J537" t="str">
            <v>PC</v>
          </cell>
          <cell r="K537" t="str">
            <v>PC</v>
          </cell>
          <cell r="L537" t="str">
            <v>PC</v>
          </cell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XFMR</v>
          </cell>
          <cell r="I541" t="str">
            <v>XFMR</v>
          </cell>
          <cell r="J541" t="str">
            <v>XFMR</v>
          </cell>
          <cell r="K541" t="str">
            <v>XFMR</v>
          </cell>
          <cell r="L541" t="str">
            <v>XFMR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XFMR</v>
          </cell>
          <cell r="I542" t="str">
            <v>XFMR</v>
          </cell>
          <cell r="J542" t="str">
            <v>XFMR</v>
          </cell>
          <cell r="K542" t="str">
            <v>XFMR</v>
          </cell>
          <cell r="L542" t="str">
            <v>XFMR</v>
          </cell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PC</v>
          </cell>
          <cell r="I547" t="str">
            <v>PC</v>
          </cell>
          <cell r="J547" t="str">
            <v>PC</v>
          </cell>
          <cell r="K547" t="str">
            <v>PC</v>
          </cell>
          <cell r="L547" t="str">
            <v>PC</v>
          </cell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METR</v>
          </cell>
          <cell r="I551" t="str">
            <v>METR</v>
          </cell>
          <cell r="J551" t="str">
            <v>METR</v>
          </cell>
          <cell r="K551" t="str">
            <v>METR</v>
          </cell>
          <cell r="L551" t="str">
            <v>METR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METR</v>
          </cell>
          <cell r="I552" t="str">
            <v>METR</v>
          </cell>
          <cell r="J552" t="str">
            <v>METR</v>
          </cell>
          <cell r="K552" t="str">
            <v>METR</v>
          </cell>
          <cell r="L552" t="str">
            <v>METR</v>
          </cell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PLNT2</v>
          </cell>
          <cell r="I556" t="str">
            <v>PLNT2</v>
          </cell>
          <cell r="J556" t="str">
            <v>PLNT2</v>
          </cell>
          <cell r="K556" t="str">
            <v>PLNT2</v>
          </cell>
          <cell r="L556" t="str">
            <v>PLNT2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PLNT2</v>
          </cell>
          <cell r="I557" t="str">
            <v>PLNT2</v>
          </cell>
          <cell r="J557" t="str">
            <v>PLNT2</v>
          </cell>
          <cell r="K557" t="str">
            <v>PLNT2</v>
          </cell>
          <cell r="L557" t="str">
            <v>PLNT2</v>
          </cell>
        </row>
        <row r="563">
          <cell r="B563" t="str">
            <v>CUST</v>
          </cell>
          <cell r="C563" t="str">
            <v>CUST</v>
          </cell>
          <cell r="D563" t="str">
            <v>CUST</v>
          </cell>
          <cell r="E563" t="str">
            <v>CUST</v>
          </cell>
          <cell r="F563" t="str">
            <v>CUST</v>
          </cell>
          <cell r="H563" t="str">
            <v>CUST</v>
          </cell>
          <cell r="I563" t="str">
            <v>CUST</v>
          </cell>
          <cell r="J563" t="str">
            <v>CUST</v>
          </cell>
          <cell r="K563" t="str">
            <v>CUST</v>
          </cell>
          <cell r="L563" t="str">
            <v>CUST</v>
          </cell>
        </row>
        <row r="564">
          <cell r="B564" t="str">
            <v>CUST</v>
          </cell>
          <cell r="C564" t="str">
            <v>CUST</v>
          </cell>
          <cell r="D564" t="str">
            <v>CUST</v>
          </cell>
          <cell r="E564" t="str">
            <v>CUST</v>
          </cell>
          <cell r="F564" t="str">
            <v>CUST</v>
          </cell>
          <cell r="H564" t="str">
            <v>CUST</v>
          </cell>
          <cell r="I564" t="str">
            <v>CUST</v>
          </cell>
          <cell r="J564" t="str">
            <v>CUST</v>
          </cell>
          <cell r="K564" t="str">
            <v>CUST</v>
          </cell>
          <cell r="L564" t="str">
            <v>CUST</v>
          </cell>
        </row>
        <row r="568">
          <cell r="B568" t="str">
            <v>CUST</v>
          </cell>
          <cell r="C568" t="str">
            <v>CUST</v>
          </cell>
          <cell r="D568" t="str">
            <v>CUST</v>
          </cell>
          <cell r="E568" t="str">
            <v>CUST</v>
          </cell>
          <cell r="F568" t="str">
            <v>CUST</v>
          </cell>
          <cell r="H568" t="str">
            <v>CUST</v>
          </cell>
          <cell r="I568" t="str">
            <v>CUST</v>
          </cell>
          <cell r="J568" t="str">
            <v>CUST</v>
          </cell>
          <cell r="K568" t="str">
            <v>CUST</v>
          </cell>
          <cell r="L568" t="str">
            <v>CUST</v>
          </cell>
        </row>
        <row r="569">
          <cell r="B569" t="str">
            <v>CUST</v>
          </cell>
          <cell r="C569" t="str">
            <v>CUST</v>
          </cell>
          <cell r="D569" t="str">
            <v>CUST</v>
          </cell>
          <cell r="E569" t="str">
            <v>CUST</v>
          </cell>
          <cell r="F569" t="str">
            <v>CUST</v>
          </cell>
          <cell r="H569" t="str">
            <v>CUST</v>
          </cell>
          <cell r="I569" t="str">
            <v>CUST</v>
          </cell>
          <cell r="J569" t="str">
            <v>CUST</v>
          </cell>
          <cell r="K569" t="str">
            <v>CUST</v>
          </cell>
          <cell r="L569" t="str">
            <v>CUST</v>
          </cell>
        </row>
        <row r="573">
          <cell r="B573" t="str">
            <v>CUST</v>
          </cell>
          <cell r="C573" t="str">
            <v>CUST</v>
          </cell>
          <cell r="D573" t="str">
            <v>CUST</v>
          </cell>
          <cell r="E573" t="str">
            <v>CUST</v>
          </cell>
          <cell r="F573" t="str">
            <v>CUST</v>
          </cell>
          <cell r="H573" t="str">
            <v>CUST</v>
          </cell>
          <cell r="I573" t="str">
            <v>CUST</v>
          </cell>
          <cell r="J573" t="str">
            <v>CUST</v>
          </cell>
          <cell r="K573" t="str">
            <v>CUST</v>
          </cell>
          <cell r="L573" t="str">
            <v>CUST</v>
          </cell>
        </row>
        <row r="574">
          <cell r="B574" t="str">
            <v>CUST</v>
          </cell>
          <cell r="C574" t="str">
            <v>CUST</v>
          </cell>
          <cell r="D574" t="str">
            <v>CUST</v>
          </cell>
          <cell r="E574" t="str">
            <v>CUST</v>
          </cell>
          <cell r="F574" t="str">
            <v>CUST</v>
          </cell>
          <cell r="H574" t="str">
            <v>CUST</v>
          </cell>
          <cell r="I574" t="str">
            <v>CUST</v>
          </cell>
          <cell r="J574" t="str">
            <v>CUST</v>
          </cell>
          <cell r="K574" t="str">
            <v>CUST</v>
          </cell>
          <cell r="L574" t="str">
            <v>CUST</v>
          </cell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79">
          <cell r="B579" t="str">
            <v>P</v>
          </cell>
          <cell r="C579" t="str">
            <v>P</v>
          </cell>
          <cell r="D579" t="str">
            <v>P</v>
          </cell>
          <cell r="E579" t="str">
            <v>P</v>
          </cell>
          <cell r="F579" t="str">
            <v>P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0">
          <cell r="B580" t="str">
            <v>CUST</v>
          </cell>
          <cell r="C580" t="str">
            <v>CUST</v>
          </cell>
          <cell r="D580" t="str">
            <v>CUST</v>
          </cell>
          <cell r="E580" t="str">
            <v>CUST</v>
          </cell>
          <cell r="F580" t="str">
            <v>CUST</v>
          </cell>
          <cell r="H580" t="str">
            <v>CUST</v>
          </cell>
          <cell r="I580" t="str">
            <v>CUST</v>
          </cell>
          <cell r="J580" t="str">
            <v>CUST</v>
          </cell>
          <cell r="K580" t="str">
            <v>CUST</v>
          </cell>
          <cell r="L580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5">
          <cell r="B585" t="str">
            <v>CUST</v>
          </cell>
          <cell r="C585" t="str">
            <v>CUST</v>
          </cell>
          <cell r="D585" t="str">
            <v>CUST</v>
          </cell>
          <cell r="E585" t="str">
            <v>CUST</v>
          </cell>
          <cell r="F585" t="str">
            <v>CUST</v>
          </cell>
          <cell r="H585" t="str">
            <v>CUST</v>
          </cell>
          <cell r="I585" t="str">
            <v>CUST</v>
          </cell>
          <cell r="J585" t="str">
            <v>CUST</v>
          </cell>
          <cell r="K585" t="str">
            <v>CUST</v>
          </cell>
          <cell r="L585" t="str">
            <v>CUST</v>
          </cell>
        </row>
        <row r="591">
          <cell r="B591" t="str">
            <v>CUST</v>
          </cell>
          <cell r="C591" t="str">
            <v>CUST</v>
          </cell>
          <cell r="D591" t="str">
            <v>CUST</v>
          </cell>
          <cell r="E591" t="str">
            <v>CUST</v>
          </cell>
          <cell r="F591" t="str">
            <v>CUST</v>
          </cell>
          <cell r="H591" t="str">
            <v>CUST</v>
          </cell>
          <cell r="I591" t="str">
            <v>CUST</v>
          </cell>
          <cell r="J591" t="str">
            <v>CUST</v>
          </cell>
          <cell r="K591" t="str">
            <v>CUST</v>
          </cell>
          <cell r="L591" t="str">
            <v>CUST</v>
          </cell>
        </row>
        <row r="592">
          <cell r="B592" t="str">
            <v>CUST</v>
          </cell>
          <cell r="C592" t="str">
            <v>CUST</v>
          </cell>
          <cell r="D592" t="str">
            <v>CUST</v>
          </cell>
          <cell r="E592" t="str">
            <v>CUST</v>
          </cell>
          <cell r="F592" t="str">
            <v>CUST</v>
          </cell>
          <cell r="H592" t="str">
            <v>CUST</v>
          </cell>
          <cell r="I592" t="str">
            <v>CUST</v>
          </cell>
          <cell r="J592" t="str">
            <v>CUST</v>
          </cell>
          <cell r="K592" t="str">
            <v>CUST</v>
          </cell>
          <cell r="L592" t="str">
            <v>CUST</v>
          </cell>
        </row>
        <row r="596">
          <cell r="B596" t="str">
            <v>CUST</v>
          </cell>
          <cell r="C596" t="str">
            <v>CUST</v>
          </cell>
          <cell r="D596" t="str">
            <v>CUST</v>
          </cell>
          <cell r="E596" t="str">
            <v>CUST</v>
          </cell>
          <cell r="F596" t="str">
            <v>CUST</v>
          </cell>
          <cell r="H596" t="str">
            <v>CUST</v>
          </cell>
          <cell r="I596" t="str">
            <v>CUST</v>
          </cell>
          <cell r="J596" t="str">
            <v>CUST</v>
          </cell>
          <cell r="K596" t="str">
            <v>CUST</v>
          </cell>
          <cell r="L596" t="str">
            <v>CUST</v>
          </cell>
        </row>
        <row r="597">
          <cell r="B597" t="str">
            <v>CUST</v>
          </cell>
          <cell r="C597" t="str">
            <v>CUST</v>
          </cell>
          <cell r="D597" t="str">
            <v>CUST</v>
          </cell>
          <cell r="E597" t="str">
            <v>CUST</v>
          </cell>
          <cell r="F597" t="str">
            <v>CUST</v>
          </cell>
          <cell r="H597" t="str">
            <v>CUST</v>
          </cell>
          <cell r="I597" t="str">
            <v>CUST</v>
          </cell>
          <cell r="J597" t="str">
            <v>CUST</v>
          </cell>
          <cell r="K597" t="str">
            <v>CUST</v>
          </cell>
          <cell r="L597" t="str">
            <v>CUST</v>
          </cell>
        </row>
        <row r="601">
          <cell r="B601" t="str">
            <v>CUST</v>
          </cell>
          <cell r="C601" t="str">
            <v>CUST</v>
          </cell>
          <cell r="D601" t="str">
            <v>CUST</v>
          </cell>
          <cell r="E601" t="str">
            <v>CUST</v>
          </cell>
          <cell r="F601" t="str">
            <v>CUST</v>
          </cell>
          <cell r="H601" t="str">
            <v>CUST</v>
          </cell>
          <cell r="I601" t="str">
            <v>CUST</v>
          </cell>
          <cell r="J601" t="str">
            <v>CUST</v>
          </cell>
          <cell r="K601" t="str">
            <v>CUST</v>
          </cell>
          <cell r="L601" t="str">
            <v>CUST</v>
          </cell>
        </row>
        <row r="602">
          <cell r="B602" t="str">
            <v>CUST</v>
          </cell>
          <cell r="C602" t="str">
            <v>CUST</v>
          </cell>
          <cell r="D602" t="str">
            <v>CUST</v>
          </cell>
          <cell r="E602" t="str">
            <v>CUST</v>
          </cell>
          <cell r="F602" t="str">
            <v>CUST</v>
          </cell>
          <cell r="H602" t="str">
            <v>CUST</v>
          </cell>
          <cell r="I602" t="str">
            <v>CUST</v>
          </cell>
          <cell r="J602" t="str">
            <v>CUST</v>
          </cell>
          <cell r="K602" t="str">
            <v>CUST</v>
          </cell>
          <cell r="L602" t="str">
            <v>CUST</v>
          </cell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13">
          <cell r="B613" t="str">
            <v>CUST</v>
          </cell>
          <cell r="C613" t="str">
            <v>CUST</v>
          </cell>
          <cell r="D613" t="str">
            <v>CUST</v>
          </cell>
          <cell r="E613" t="str">
            <v>CUST</v>
          </cell>
          <cell r="F613" t="str">
            <v>CUST</v>
          </cell>
          <cell r="H613" t="str">
            <v>CUST</v>
          </cell>
          <cell r="I613" t="str">
            <v>CUST</v>
          </cell>
          <cell r="J613" t="str">
            <v>CUST</v>
          </cell>
          <cell r="K613" t="str">
            <v>CUST</v>
          </cell>
          <cell r="L613" t="str">
            <v>CUST</v>
          </cell>
        </row>
        <row r="614">
          <cell r="B614" t="str">
            <v>CUST</v>
          </cell>
          <cell r="C614" t="str">
            <v>CUST</v>
          </cell>
          <cell r="D614" t="str">
            <v>CUST</v>
          </cell>
          <cell r="E614" t="str">
            <v>CUST</v>
          </cell>
          <cell r="F614" t="str">
            <v>CUST</v>
          </cell>
          <cell r="H614" t="str">
            <v>CUST</v>
          </cell>
          <cell r="I614" t="str">
            <v>CUST</v>
          </cell>
          <cell r="J614" t="str">
            <v>CUST</v>
          </cell>
          <cell r="K614" t="str">
            <v>CUST</v>
          </cell>
          <cell r="L614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19">
          <cell r="B619" t="str">
            <v>CUST</v>
          </cell>
          <cell r="C619" t="str">
            <v>CUST</v>
          </cell>
          <cell r="D619" t="str">
            <v>CUST</v>
          </cell>
          <cell r="E619" t="str">
            <v>CUST</v>
          </cell>
          <cell r="F619" t="str">
            <v>CUST</v>
          </cell>
          <cell r="H619" t="str">
            <v>CUST</v>
          </cell>
          <cell r="I619" t="str">
            <v>CUST</v>
          </cell>
          <cell r="J619" t="str">
            <v>CUST</v>
          </cell>
          <cell r="K619" t="str">
            <v>CUST</v>
          </cell>
          <cell r="L619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4">
          <cell r="B624" t="str">
            <v>CUST</v>
          </cell>
          <cell r="C624" t="str">
            <v>CUST</v>
          </cell>
          <cell r="D624" t="str">
            <v>CUST</v>
          </cell>
          <cell r="E624" t="str">
            <v>CUST</v>
          </cell>
          <cell r="F624" t="str">
            <v>CUST</v>
          </cell>
          <cell r="H624" t="str">
            <v>CUST</v>
          </cell>
          <cell r="I624" t="str">
            <v>CUST</v>
          </cell>
          <cell r="J624" t="str">
            <v>CUST</v>
          </cell>
          <cell r="K624" t="str">
            <v>CUST</v>
          </cell>
          <cell r="L624" t="str">
            <v>CUST</v>
          </cell>
        </row>
        <row r="628">
          <cell r="B628" t="str">
            <v>CUST</v>
          </cell>
          <cell r="C628" t="str">
            <v>CUST</v>
          </cell>
          <cell r="D628" t="str">
            <v>CUST</v>
          </cell>
          <cell r="E628" t="str">
            <v>CUST</v>
          </cell>
          <cell r="F628" t="str">
            <v>CUST</v>
          </cell>
          <cell r="H628" t="str">
            <v>CUST</v>
          </cell>
          <cell r="I628" t="str">
            <v>CUST</v>
          </cell>
          <cell r="J628" t="str">
            <v>CUST</v>
          </cell>
          <cell r="K628" t="str">
            <v>CUST</v>
          </cell>
          <cell r="L628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6">
          <cell r="B636" t="str">
            <v>PTD</v>
          </cell>
          <cell r="C636" t="str">
            <v>PTD</v>
          </cell>
          <cell r="D636" t="str">
            <v>PTD</v>
          </cell>
          <cell r="E636" t="str">
            <v>PTD</v>
          </cell>
          <cell r="F636" t="str">
            <v>PTD</v>
          </cell>
          <cell r="H636" t="str">
            <v>PLNT</v>
          </cell>
          <cell r="I636" t="str">
            <v>PLNT</v>
          </cell>
          <cell r="J636" t="str">
            <v>PLNT</v>
          </cell>
          <cell r="K636" t="str">
            <v>PLNT</v>
          </cell>
          <cell r="L636" t="str">
            <v>PLNT</v>
          </cell>
        </row>
        <row r="637">
          <cell r="B637" t="str">
            <v>CUST</v>
          </cell>
          <cell r="C637" t="str">
            <v>CUST</v>
          </cell>
          <cell r="D637" t="str">
            <v>CUST</v>
          </cell>
          <cell r="E637" t="str">
            <v>CUST</v>
          </cell>
          <cell r="F637" t="str">
            <v>CUST</v>
          </cell>
          <cell r="H637" t="str">
            <v>CUST</v>
          </cell>
          <cell r="I637" t="str">
            <v>CUST</v>
          </cell>
          <cell r="J637" t="str">
            <v>CUST</v>
          </cell>
          <cell r="K637" t="str">
            <v>CUST</v>
          </cell>
          <cell r="L637" t="str">
            <v>CUST</v>
          </cell>
        </row>
        <row r="638">
          <cell r="B638" t="str">
            <v>PTD</v>
          </cell>
          <cell r="C638" t="str">
            <v>PTD</v>
          </cell>
          <cell r="D638" t="str">
            <v>PTD</v>
          </cell>
          <cell r="E638" t="str">
            <v>PTD</v>
          </cell>
          <cell r="F638" t="str">
            <v>PTD</v>
          </cell>
          <cell r="H638" t="str">
            <v>PLNT</v>
          </cell>
          <cell r="I638" t="str">
            <v>PLNT</v>
          </cell>
          <cell r="J638" t="str">
            <v>PLNT</v>
          </cell>
          <cell r="K638" t="str">
            <v>PLNT</v>
          </cell>
          <cell r="L638" t="str">
            <v>PLNT</v>
          </cell>
        </row>
        <row r="642">
          <cell r="B642" t="str">
            <v>PTD</v>
          </cell>
          <cell r="C642" t="str">
            <v>PTD</v>
          </cell>
          <cell r="D642" t="str">
            <v>PTD</v>
          </cell>
          <cell r="E642" t="str">
            <v>PTD</v>
          </cell>
          <cell r="F642" t="str">
            <v>PTD</v>
          </cell>
          <cell r="H642" t="str">
            <v>PLNT</v>
          </cell>
          <cell r="I642" t="str">
            <v>PLNT</v>
          </cell>
          <cell r="J642" t="str">
            <v>PLNT</v>
          </cell>
          <cell r="K642" t="str">
            <v>PLNT</v>
          </cell>
          <cell r="L642" t="str">
            <v>PLNT</v>
          </cell>
        </row>
        <row r="643">
          <cell r="B643" t="str">
            <v>CUST</v>
          </cell>
          <cell r="C643" t="str">
            <v>CUST</v>
          </cell>
          <cell r="D643" t="str">
            <v>CUST</v>
          </cell>
          <cell r="E643" t="str">
            <v>CUST</v>
          </cell>
          <cell r="F643" t="str">
            <v>CUST</v>
          </cell>
          <cell r="H643" t="str">
            <v>CUST</v>
          </cell>
          <cell r="I643" t="str">
            <v>CUST</v>
          </cell>
          <cell r="J643" t="str">
            <v>CUST</v>
          </cell>
          <cell r="K643" t="str">
            <v>CUST</v>
          </cell>
          <cell r="L643" t="str">
            <v>CUST</v>
          </cell>
        </row>
        <row r="644">
          <cell r="B644" t="str">
            <v>PTD</v>
          </cell>
          <cell r="C644" t="str">
            <v>PTD</v>
          </cell>
          <cell r="D644" t="str">
            <v>PTD</v>
          </cell>
          <cell r="E644" t="str">
            <v>PTD</v>
          </cell>
          <cell r="F644" t="str">
            <v>PTD</v>
          </cell>
          <cell r="H644" t="str">
            <v>PLNT</v>
          </cell>
          <cell r="I644" t="str">
            <v>PLNT</v>
          </cell>
          <cell r="J644" t="str">
            <v>PLNT</v>
          </cell>
          <cell r="K644" t="str">
            <v>PLNT</v>
          </cell>
          <cell r="L644" t="str">
            <v>PLNT</v>
          </cell>
        </row>
        <row r="647">
          <cell r="B647" t="str">
            <v>PTD</v>
          </cell>
          <cell r="C647" t="str">
            <v>PTD</v>
          </cell>
          <cell r="D647" t="str">
            <v>PTD</v>
          </cell>
          <cell r="E647" t="str">
            <v>PTD</v>
          </cell>
          <cell r="F647" t="str">
            <v>PTD</v>
          </cell>
          <cell r="H647" t="str">
            <v>PLNT</v>
          </cell>
          <cell r="I647" t="str">
            <v>PLNT</v>
          </cell>
          <cell r="J647" t="str">
            <v>PLNT</v>
          </cell>
          <cell r="K647" t="str">
            <v>PLNT</v>
          </cell>
          <cell r="L647" t="str">
            <v>PLNT</v>
          </cell>
        </row>
        <row r="651">
          <cell r="B651" t="str">
            <v>PTD</v>
          </cell>
          <cell r="C651" t="str">
            <v>PTD</v>
          </cell>
          <cell r="D651" t="str">
            <v>PTD</v>
          </cell>
          <cell r="E651" t="str">
            <v>PTD</v>
          </cell>
          <cell r="F651" t="str">
            <v>PTD</v>
          </cell>
          <cell r="H651" t="str">
            <v>PLNT</v>
          </cell>
          <cell r="I651" t="str">
            <v>PLNT</v>
          </cell>
          <cell r="J651" t="str">
            <v>PLNT</v>
          </cell>
          <cell r="K651" t="str">
            <v>PLNT</v>
          </cell>
          <cell r="L651" t="str">
            <v>PLNT</v>
          </cell>
        </row>
        <row r="652">
          <cell r="B652" t="str">
            <v>CUST</v>
          </cell>
          <cell r="C652" t="str">
            <v>CUST</v>
          </cell>
          <cell r="D652" t="str">
            <v>CUST</v>
          </cell>
          <cell r="E652" t="str">
            <v>CUST</v>
          </cell>
          <cell r="F652" t="str">
            <v>CUST</v>
          </cell>
          <cell r="H652" t="str">
            <v>CUST</v>
          </cell>
          <cell r="I652" t="str">
            <v>CUST</v>
          </cell>
          <cell r="J652" t="str">
            <v>CUST</v>
          </cell>
          <cell r="K652" t="str">
            <v>CUST</v>
          </cell>
          <cell r="L652" t="str">
            <v>CUST</v>
          </cell>
        </row>
        <row r="653">
          <cell r="B653" t="str">
            <v>PTD</v>
          </cell>
          <cell r="C653" t="str">
            <v>PTD</v>
          </cell>
          <cell r="D653" t="str">
            <v>PTD</v>
          </cell>
          <cell r="E653" t="str">
            <v>PTD</v>
          </cell>
          <cell r="F653" t="str">
            <v>PTD</v>
          </cell>
          <cell r="H653" t="str">
            <v>PLNT</v>
          </cell>
          <cell r="I653" t="str">
            <v>PLNT</v>
          </cell>
          <cell r="J653" t="str">
            <v>PLNT</v>
          </cell>
          <cell r="K653" t="str">
            <v>PLNT</v>
          </cell>
          <cell r="L653" t="str">
            <v>PLNT</v>
          </cell>
        </row>
        <row r="657">
          <cell r="B657" t="str">
            <v>PT</v>
          </cell>
          <cell r="C657" t="str">
            <v>PT</v>
          </cell>
          <cell r="D657" t="str">
            <v>PT</v>
          </cell>
          <cell r="E657" t="str">
            <v>PT</v>
          </cell>
          <cell r="F657" t="str">
            <v>PT</v>
          </cell>
          <cell r="H657" t="str">
            <v>PLNT</v>
          </cell>
          <cell r="I657" t="str">
            <v>PLNT</v>
          </cell>
          <cell r="J657" t="str">
            <v>PLNT</v>
          </cell>
          <cell r="K657" t="str">
            <v>PLNT</v>
          </cell>
          <cell r="L657" t="str">
            <v>PLNT</v>
          </cell>
        </row>
        <row r="658">
          <cell r="B658" t="str">
            <v>P</v>
          </cell>
          <cell r="C658" t="str">
            <v>P</v>
          </cell>
          <cell r="D658" t="str">
            <v>P</v>
          </cell>
          <cell r="E658" t="str">
            <v>P</v>
          </cell>
          <cell r="F658" t="str">
            <v>P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59">
          <cell r="B659" t="str">
            <v>PTD</v>
          </cell>
          <cell r="C659" t="str">
            <v>PTD</v>
          </cell>
          <cell r="D659" t="str">
            <v>PTD</v>
          </cell>
          <cell r="E659" t="str">
            <v>PTD</v>
          </cell>
          <cell r="F659" t="str">
            <v>PTD</v>
          </cell>
          <cell r="H659" t="str">
            <v>PLNT</v>
          </cell>
          <cell r="I659" t="str">
            <v>PLNT</v>
          </cell>
          <cell r="J659" t="str">
            <v>PLNT</v>
          </cell>
          <cell r="K659" t="str">
            <v>PLNT</v>
          </cell>
          <cell r="L659" t="str">
            <v>PLNT</v>
          </cell>
        </row>
        <row r="663">
          <cell r="B663" t="str">
            <v>PTD</v>
          </cell>
          <cell r="C663" t="str">
            <v>PTD</v>
          </cell>
          <cell r="D663" t="str">
            <v>PTD</v>
          </cell>
          <cell r="E663" t="str">
            <v>PTD</v>
          </cell>
          <cell r="F663" t="str">
            <v>PTD</v>
          </cell>
          <cell r="H663" t="str">
            <v>PLNT</v>
          </cell>
          <cell r="I663" t="str">
            <v>PLNT</v>
          </cell>
          <cell r="J663" t="str">
            <v>PLNT</v>
          </cell>
          <cell r="K663" t="str">
            <v>PLNT</v>
          </cell>
          <cell r="L663" t="str">
            <v>PLNT</v>
          </cell>
        </row>
        <row r="667">
          <cell r="B667" t="str">
            <v>LABOR</v>
          </cell>
          <cell r="C667" t="str">
            <v>LABOR</v>
          </cell>
          <cell r="D667" t="str">
            <v>LABOR</v>
          </cell>
          <cell r="E667" t="str">
            <v>LABOR</v>
          </cell>
          <cell r="F667" t="str">
            <v>LABOR</v>
          </cell>
          <cell r="H667" t="str">
            <v>DISom</v>
          </cell>
          <cell r="I667" t="str">
            <v>DISom</v>
          </cell>
          <cell r="J667" t="str">
            <v>DISom</v>
          </cell>
          <cell r="K667" t="str">
            <v>DISom</v>
          </cell>
          <cell r="L667" t="str">
            <v>DISom</v>
          </cell>
        </row>
        <row r="668">
          <cell r="B668" t="str">
            <v>CUST</v>
          </cell>
          <cell r="C668" t="str">
            <v>CUST</v>
          </cell>
          <cell r="D668" t="str">
            <v>CUST</v>
          </cell>
          <cell r="E668" t="str">
            <v>CUST</v>
          </cell>
          <cell r="F668" t="str">
            <v>CUST</v>
          </cell>
          <cell r="H668" t="str">
            <v>CUST</v>
          </cell>
          <cell r="I668" t="str">
            <v>CUST</v>
          </cell>
          <cell r="J668" t="str">
            <v>CUST</v>
          </cell>
          <cell r="K668" t="str">
            <v>CUST</v>
          </cell>
          <cell r="L668" t="str">
            <v>CUST</v>
          </cell>
        </row>
        <row r="669">
          <cell r="B669" t="str">
            <v>LABOR</v>
          </cell>
          <cell r="C669" t="str">
            <v>LABOR</v>
          </cell>
          <cell r="D669" t="str">
            <v>LABOR</v>
          </cell>
          <cell r="E669" t="str">
            <v>LABOR</v>
          </cell>
          <cell r="F669" t="str">
            <v>LABOR</v>
          </cell>
          <cell r="H669" t="str">
            <v>DISom</v>
          </cell>
          <cell r="I669" t="str">
            <v>DISom</v>
          </cell>
          <cell r="J669" t="str">
            <v>DISom</v>
          </cell>
          <cell r="K669" t="str">
            <v>DISom</v>
          </cell>
          <cell r="L669" t="str">
            <v>DISom</v>
          </cell>
        </row>
        <row r="673">
          <cell r="B673" t="str">
            <v>DMSC</v>
          </cell>
          <cell r="C673" t="str">
            <v>DMSC</v>
          </cell>
          <cell r="D673" t="str">
            <v>DMSC</v>
          </cell>
          <cell r="E673" t="str">
            <v>DMSC</v>
          </cell>
          <cell r="F673" t="str">
            <v>DMSC</v>
          </cell>
          <cell r="H673" t="str">
            <v>MISC</v>
          </cell>
          <cell r="I673" t="str">
            <v>MISC</v>
          </cell>
          <cell r="J673" t="str">
            <v>MISC</v>
          </cell>
          <cell r="K673" t="str">
            <v>MISC</v>
          </cell>
          <cell r="L673" t="str">
            <v>MISC</v>
          </cell>
        </row>
        <row r="674">
          <cell r="B674" t="str">
            <v>DMSC</v>
          </cell>
          <cell r="C674" t="str">
            <v>DMSC</v>
          </cell>
          <cell r="D674" t="str">
            <v>DMSC</v>
          </cell>
          <cell r="E674" t="str">
            <v>DMSC</v>
          </cell>
          <cell r="F674" t="str">
            <v>DMSC</v>
          </cell>
          <cell r="H674" t="str">
            <v>MISC</v>
          </cell>
          <cell r="I674" t="str">
            <v>MISC</v>
          </cell>
          <cell r="J674" t="str">
            <v>MISC</v>
          </cell>
          <cell r="K674" t="str">
            <v>MISC</v>
          </cell>
          <cell r="L674" t="str">
            <v>MISC</v>
          </cell>
        </row>
        <row r="678">
          <cell r="B678" t="str">
            <v>DMSC</v>
          </cell>
          <cell r="C678" t="str">
            <v>DMSC</v>
          </cell>
          <cell r="D678" t="str">
            <v>DMSC</v>
          </cell>
          <cell r="E678" t="str">
            <v>DMSC</v>
          </cell>
          <cell r="F678" t="str">
            <v>DMSC</v>
          </cell>
          <cell r="H678" t="str">
            <v>MISC</v>
          </cell>
          <cell r="I678" t="str">
            <v>MISC</v>
          </cell>
          <cell r="J678" t="str">
            <v>MISC</v>
          </cell>
          <cell r="K678" t="str">
            <v>MISC</v>
          </cell>
          <cell r="L678" t="str">
            <v>MISC</v>
          </cell>
        </row>
        <row r="679">
          <cell r="B679" t="str">
            <v>P</v>
          </cell>
          <cell r="C679" t="str">
            <v>P</v>
          </cell>
          <cell r="D679" t="str">
            <v>P</v>
          </cell>
          <cell r="E679" t="str">
            <v>P</v>
          </cell>
          <cell r="F679" t="str">
            <v>P</v>
          </cell>
          <cell r="H679" t="str">
            <v>MISC</v>
          </cell>
          <cell r="I679" t="str">
            <v>MISC</v>
          </cell>
          <cell r="J679" t="str">
            <v>MISC</v>
          </cell>
          <cell r="K679" t="str">
            <v>MISC</v>
          </cell>
          <cell r="L679" t="str">
            <v>MISC</v>
          </cell>
        </row>
        <row r="680">
          <cell r="B680" t="str">
            <v>DMSC</v>
          </cell>
          <cell r="C680" t="str">
            <v>DMSC</v>
          </cell>
          <cell r="D680" t="str">
            <v>DMSC</v>
          </cell>
          <cell r="E680" t="str">
            <v>DMSC</v>
          </cell>
          <cell r="F680" t="str">
            <v>DMSC</v>
          </cell>
          <cell r="H680" t="str">
            <v>MISC</v>
          </cell>
          <cell r="I680" t="str">
            <v>MISC</v>
          </cell>
          <cell r="J680" t="str">
            <v>MISC</v>
          </cell>
          <cell r="K680" t="str">
            <v>MISC</v>
          </cell>
          <cell r="L680" t="str">
            <v>MISC</v>
          </cell>
        </row>
        <row r="681">
          <cell r="B681" t="str">
            <v>FERC</v>
          </cell>
          <cell r="C681" t="str">
            <v>FERC</v>
          </cell>
          <cell r="D681" t="str">
            <v>FERC</v>
          </cell>
          <cell r="E681" t="str">
            <v>FERC</v>
          </cell>
          <cell r="F681" t="str">
            <v>FERC</v>
          </cell>
          <cell r="H681" t="str">
            <v>MISC</v>
          </cell>
          <cell r="I681" t="str">
            <v>MISC</v>
          </cell>
          <cell r="J681" t="str">
            <v>MISC</v>
          </cell>
          <cell r="K681" t="str">
            <v>MISC</v>
          </cell>
          <cell r="L681" t="str">
            <v>MISC</v>
          </cell>
        </row>
        <row r="684">
          <cell r="B684" t="str">
            <v>DMSC</v>
          </cell>
          <cell r="C684" t="str">
            <v>DMSC</v>
          </cell>
          <cell r="D684" t="str">
            <v>DMSC</v>
          </cell>
          <cell r="E684" t="str">
            <v>DMSC</v>
          </cell>
          <cell r="F684" t="str">
            <v>DMSC</v>
          </cell>
          <cell r="H684" t="str">
            <v>MISC</v>
          </cell>
          <cell r="I684" t="str">
            <v>MISC</v>
          </cell>
          <cell r="J684" t="str">
            <v>MISC</v>
          </cell>
          <cell r="K684" t="str">
            <v>MISC</v>
          </cell>
          <cell r="L684" t="str">
            <v>MISC</v>
          </cell>
        </row>
        <row r="687">
          <cell r="B687" t="str">
            <v>LABOR</v>
          </cell>
          <cell r="C687" t="str">
            <v>LABOR</v>
          </cell>
          <cell r="D687" t="str">
            <v>LABOR</v>
          </cell>
          <cell r="E687" t="str">
            <v>LABOR</v>
          </cell>
          <cell r="F687" t="str">
            <v>LABOR</v>
          </cell>
          <cell r="H687" t="str">
            <v>DISom</v>
          </cell>
          <cell r="I687" t="str">
            <v>DISom</v>
          </cell>
          <cell r="J687" t="str">
            <v>DISom</v>
          </cell>
          <cell r="K687" t="str">
            <v>DISom</v>
          </cell>
          <cell r="L687" t="str">
            <v>DISom</v>
          </cell>
        </row>
        <row r="688">
          <cell r="B688" t="str">
            <v>LABOR</v>
          </cell>
          <cell r="C688" t="str">
            <v>LABOR</v>
          </cell>
          <cell r="D688" t="str">
            <v>LABOR</v>
          </cell>
          <cell r="E688" t="str">
            <v>LABOR</v>
          </cell>
          <cell r="F688" t="str">
            <v>LABOR</v>
          </cell>
          <cell r="H688" t="str">
            <v>DISom</v>
          </cell>
          <cell r="I688" t="str">
            <v>DISom</v>
          </cell>
          <cell r="J688" t="str">
            <v>DISom</v>
          </cell>
          <cell r="K688" t="str">
            <v>DISom</v>
          </cell>
          <cell r="L688" t="str">
            <v>DISom</v>
          </cell>
        </row>
        <row r="692">
          <cell r="B692" t="str">
            <v>PTD</v>
          </cell>
          <cell r="C692" t="str">
            <v>PTD</v>
          </cell>
          <cell r="D692" t="str">
            <v>PTD</v>
          </cell>
          <cell r="E692" t="str">
            <v>PTD</v>
          </cell>
          <cell r="F692" t="str">
            <v>PTD</v>
          </cell>
          <cell r="H692" t="str">
            <v>PLNT</v>
          </cell>
          <cell r="I692" t="str">
            <v>PLNT</v>
          </cell>
          <cell r="J692" t="str">
            <v>PLNT</v>
          </cell>
          <cell r="K692" t="str">
            <v>PLNT</v>
          </cell>
          <cell r="L692" t="str">
            <v>PLNT</v>
          </cell>
        </row>
        <row r="693">
          <cell r="B693" t="str">
            <v>CUST</v>
          </cell>
          <cell r="C693" t="str">
            <v>CUST</v>
          </cell>
          <cell r="D693" t="str">
            <v>CUST</v>
          </cell>
          <cell r="E693" t="str">
            <v>CUST</v>
          </cell>
          <cell r="F693" t="str">
            <v>CUST</v>
          </cell>
          <cell r="H693" t="str">
            <v>CUST</v>
          </cell>
          <cell r="I693" t="str">
            <v>CUST</v>
          </cell>
          <cell r="J693" t="str">
            <v>CUST</v>
          </cell>
          <cell r="K693" t="str">
            <v>CUST</v>
          </cell>
          <cell r="L693" t="str">
            <v>CUST</v>
          </cell>
        </row>
        <row r="694">
          <cell r="B694" t="str">
            <v>LABOR</v>
          </cell>
          <cell r="C694" t="str">
            <v>LABOR</v>
          </cell>
          <cell r="D694" t="str">
            <v>LABOR</v>
          </cell>
          <cell r="E694" t="str">
            <v>LABOR</v>
          </cell>
          <cell r="F694" t="str">
            <v>LABOR</v>
          </cell>
          <cell r="H694" t="str">
            <v>DISom</v>
          </cell>
          <cell r="I694" t="str">
            <v>DISom</v>
          </cell>
          <cell r="J694" t="str">
            <v>DISom</v>
          </cell>
          <cell r="K694" t="str">
            <v>DISom</v>
          </cell>
          <cell r="L694" t="str">
            <v>DISom</v>
          </cell>
        </row>
        <row r="698">
          <cell r="B698" t="str">
            <v>PTD</v>
          </cell>
          <cell r="C698" t="str">
            <v>PTD</v>
          </cell>
          <cell r="D698" t="str">
            <v>PTD</v>
          </cell>
          <cell r="E698" t="str">
            <v>PTD</v>
          </cell>
          <cell r="F698" t="str">
            <v>PTD</v>
          </cell>
          <cell r="H698" t="str">
            <v>PLNT</v>
          </cell>
          <cell r="I698" t="str">
            <v>PLNT</v>
          </cell>
          <cell r="J698" t="str">
            <v>PLNT</v>
          </cell>
          <cell r="K698" t="str">
            <v>PLNT</v>
          </cell>
          <cell r="L698" t="str">
            <v>PLNT</v>
          </cell>
        </row>
        <row r="699">
          <cell r="B699" t="str">
            <v>PTD</v>
          </cell>
          <cell r="C699" t="str">
            <v>PTD</v>
          </cell>
          <cell r="D699" t="str">
            <v>PTD</v>
          </cell>
          <cell r="E699" t="str">
            <v>PTD</v>
          </cell>
          <cell r="F699" t="str">
            <v>PTD</v>
          </cell>
          <cell r="H699" t="str">
            <v>PLNT</v>
          </cell>
          <cell r="I699" t="str">
            <v>PLNT</v>
          </cell>
          <cell r="J699" t="str">
            <v>PLNT</v>
          </cell>
          <cell r="K699" t="str">
            <v>PLNT</v>
          </cell>
          <cell r="L699" t="str">
            <v>PLNT</v>
          </cell>
        </row>
        <row r="703">
          <cell r="B703" t="str">
            <v>G</v>
          </cell>
          <cell r="C703" t="str">
            <v>G</v>
          </cell>
          <cell r="D703" t="str">
            <v>G</v>
          </cell>
          <cell r="E703" t="str">
            <v>G</v>
          </cell>
          <cell r="F703" t="str">
            <v>G</v>
          </cell>
          <cell r="H703" t="str">
            <v>GENL</v>
          </cell>
          <cell r="I703" t="str">
            <v>GENL</v>
          </cell>
          <cell r="J703" t="str">
            <v>GENL</v>
          </cell>
          <cell r="K703" t="str">
            <v>GENL</v>
          </cell>
          <cell r="L703" t="str">
            <v>GENL</v>
          </cell>
        </row>
        <row r="704">
          <cell r="B704" t="str">
            <v>CUST</v>
          </cell>
          <cell r="C704" t="str">
            <v>CUST</v>
          </cell>
          <cell r="D704" t="str">
            <v>CUST</v>
          </cell>
          <cell r="E704" t="str">
            <v>CUST</v>
          </cell>
          <cell r="F704" t="str">
            <v>CUST</v>
          </cell>
          <cell r="H704" t="str">
            <v>CUST</v>
          </cell>
          <cell r="I704" t="str">
            <v>CUST</v>
          </cell>
          <cell r="J704" t="str">
            <v>CUST</v>
          </cell>
          <cell r="K704" t="str">
            <v>CUST</v>
          </cell>
          <cell r="L704" t="str">
            <v>CUST</v>
          </cell>
        </row>
        <row r="705">
          <cell r="B705" t="str">
            <v>G</v>
          </cell>
          <cell r="C705" t="str">
            <v>G</v>
          </cell>
          <cell r="D705" t="str">
            <v>G</v>
          </cell>
          <cell r="E705" t="str">
            <v>G</v>
          </cell>
          <cell r="F705" t="str">
            <v>G</v>
          </cell>
          <cell r="H705" t="str">
            <v>GENL</v>
          </cell>
          <cell r="I705" t="str">
            <v>GENL</v>
          </cell>
          <cell r="J705" t="str">
            <v>GENL</v>
          </cell>
          <cell r="K705" t="str">
            <v>GENL</v>
          </cell>
          <cell r="L705" t="str">
            <v>GENL</v>
          </cell>
        </row>
        <row r="714">
          <cell r="B714" t="str">
            <v>P</v>
          </cell>
          <cell r="C714" t="str">
            <v>P</v>
          </cell>
          <cell r="D714" t="str">
            <v>P</v>
          </cell>
          <cell r="E714" t="str">
            <v>P</v>
          </cell>
          <cell r="F714" t="str">
            <v>P</v>
          </cell>
        </row>
        <row r="715">
          <cell r="B715" t="str">
            <v>P</v>
          </cell>
          <cell r="C715" t="str">
            <v>P</v>
          </cell>
          <cell r="D715" t="str">
            <v>P</v>
          </cell>
          <cell r="E715" t="str">
            <v>P</v>
          </cell>
          <cell r="F715" t="str">
            <v>P</v>
          </cell>
        </row>
        <row r="716">
          <cell r="B716" t="str">
            <v>P</v>
          </cell>
          <cell r="C716" t="str">
            <v>P</v>
          </cell>
          <cell r="D716" t="str">
            <v>P</v>
          </cell>
          <cell r="E716" t="str">
            <v>P</v>
          </cell>
          <cell r="F716" t="str">
            <v>P</v>
          </cell>
        </row>
        <row r="717">
          <cell r="B717" t="str">
            <v>P</v>
          </cell>
          <cell r="C717" t="str">
            <v>P</v>
          </cell>
          <cell r="D717" t="str">
            <v>P</v>
          </cell>
          <cell r="E717" t="str">
            <v>P</v>
          </cell>
          <cell r="F717" t="str">
            <v>P</v>
          </cell>
        </row>
        <row r="721">
          <cell r="B721" t="str">
            <v>P</v>
          </cell>
          <cell r="C721" t="str">
            <v>P</v>
          </cell>
          <cell r="D721" t="str">
            <v>P</v>
          </cell>
          <cell r="E721" t="str">
            <v>P</v>
          </cell>
          <cell r="F721" t="str">
            <v>P</v>
          </cell>
        </row>
        <row r="725">
          <cell r="B725" t="str">
            <v>P</v>
          </cell>
          <cell r="C725" t="str">
            <v>P</v>
          </cell>
          <cell r="D725" t="str">
            <v>P</v>
          </cell>
          <cell r="E725" t="str">
            <v>P</v>
          </cell>
          <cell r="F725" t="str">
            <v>P</v>
          </cell>
        </row>
        <row r="726">
          <cell r="B726" t="str">
            <v>P</v>
          </cell>
          <cell r="C726" t="str">
            <v>P</v>
          </cell>
          <cell r="D726" t="str">
            <v>P</v>
          </cell>
          <cell r="E726" t="str">
            <v>P</v>
          </cell>
          <cell r="F726" t="str">
            <v>P</v>
          </cell>
        </row>
        <row r="727">
          <cell r="B727" t="str">
            <v>P</v>
          </cell>
          <cell r="C727" t="str">
            <v>P</v>
          </cell>
          <cell r="D727" t="str">
            <v>P</v>
          </cell>
          <cell r="E727" t="str">
            <v>P</v>
          </cell>
          <cell r="F727" t="str">
            <v>P</v>
          </cell>
        </row>
        <row r="728">
          <cell r="B728" t="str">
            <v>P</v>
          </cell>
          <cell r="C728" t="str">
            <v>P</v>
          </cell>
          <cell r="D728" t="str">
            <v>P</v>
          </cell>
          <cell r="E728" t="str">
            <v>P</v>
          </cell>
          <cell r="F728" t="str">
            <v>P</v>
          </cell>
        </row>
        <row r="732">
          <cell r="B732" t="str">
            <v>P</v>
          </cell>
          <cell r="C732" t="str">
            <v>P</v>
          </cell>
          <cell r="D732" t="str">
            <v>P</v>
          </cell>
          <cell r="E732" t="str">
            <v>P</v>
          </cell>
          <cell r="F732" t="str">
            <v>P</v>
          </cell>
        </row>
        <row r="733">
          <cell r="B733" t="str">
            <v>P</v>
          </cell>
          <cell r="C733" t="str">
            <v>P</v>
          </cell>
          <cell r="D733" t="str">
            <v>P</v>
          </cell>
          <cell r="E733" t="str">
            <v>P</v>
          </cell>
          <cell r="F733" t="str">
            <v>P</v>
          </cell>
        </row>
        <row r="734">
          <cell r="B734" t="str">
            <v>P</v>
          </cell>
          <cell r="C734" t="str">
            <v>P</v>
          </cell>
          <cell r="D734" t="str">
            <v>P</v>
          </cell>
          <cell r="E734" t="str">
            <v>P</v>
          </cell>
          <cell r="F734" t="str">
            <v>P</v>
          </cell>
        </row>
        <row r="735">
          <cell r="B735" t="str">
            <v>P</v>
          </cell>
          <cell r="C735" t="str">
            <v>P</v>
          </cell>
          <cell r="D735" t="str">
            <v>P</v>
          </cell>
          <cell r="E735" t="str">
            <v>P</v>
          </cell>
          <cell r="F735" t="str">
            <v>P</v>
          </cell>
        </row>
        <row r="739">
          <cell r="B739" t="str">
            <v>T</v>
          </cell>
          <cell r="C739" t="str">
            <v>T</v>
          </cell>
          <cell r="D739" t="str">
            <v>T</v>
          </cell>
          <cell r="E739" t="str">
            <v>T</v>
          </cell>
          <cell r="F739" t="str">
            <v>T</v>
          </cell>
        </row>
        <row r="740">
          <cell r="B740" t="str">
            <v>T</v>
          </cell>
          <cell r="C740" t="str">
            <v>T</v>
          </cell>
          <cell r="D740" t="str">
            <v>T</v>
          </cell>
          <cell r="E740" t="str">
            <v>T</v>
          </cell>
          <cell r="F740" t="str">
            <v>T</v>
          </cell>
        </row>
        <row r="741">
          <cell r="B741" t="str">
            <v>T</v>
          </cell>
          <cell r="C741" t="str">
            <v>T</v>
          </cell>
          <cell r="D741" t="str">
            <v>T</v>
          </cell>
          <cell r="E741" t="str">
            <v>T</v>
          </cell>
          <cell r="F741" t="str">
            <v>T</v>
          </cell>
        </row>
        <row r="745">
          <cell r="B745" t="str">
            <v>DPW</v>
          </cell>
          <cell r="C745" t="str">
            <v>DPW</v>
          </cell>
          <cell r="D745" t="str">
            <v>DPW</v>
          </cell>
          <cell r="E745" t="str">
            <v>DPW</v>
          </cell>
          <cell r="F745" t="str">
            <v>DPW</v>
          </cell>
          <cell r="H745" t="str">
            <v>PLNT2</v>
          </cell>
          <cell r="I745" t="str">
            <v>PLNT2</v>
          </cell>
          <cell r="J745" t="str">
            <v>PLNT2</v>
          </cell>
          <cell r="K745" t="str">
            <v>PLNT2</v>
          </cell>
          <cell r="L745" t="str">
            <v>PLNT2</v>
          </cell>
        </row>
        <row r="746">
          <cell r="B746" t="str">
            <v>DPW</v>
          </cell>
          <cell r="C746" t="str">
            <v>DPW</v>
          </cell>
          <cell r="D746" t="str">
            <v>DPW</v>
          </cell>
          <cell r="E746" t="str">
            <v>DPW</v>
          </cell>
          <cell r="F746" t="str">
            <v>DPW</v>
          </cell>
          <cell r="H746" t="str">
            <v>PLNT2</v>
          </cell>
          <cell r="I746" t="str">
            <v>PLNT2</v>
          </cell>
          <cell r="J746" t="str">
            <v>PLNT2</v>
          </cell>
          <cell r="K746" t="str">
            <v>PLNT2</v>
          </cell>
          <cell r="L746" t="str">
            <v>PLNT2</v>
          </cell>
        </row>
        <row r="747">
          <cell r="B747" t="str">
            <v>DPW</v>
          </cell>
          <cell r="C747" t="str">
            <v>DPW</v>
          </cell>
          <cell r="D747" t="str">
            <v>DPW</v>
          </cell>
          <cell r="E747" t="str">
            <v>DPW</v>
          </cell>
          <cell r="F747" t="str">
            <v>DPW</v>
          </cell>
          <cell r="H747" t="str">
            <v>SUBS</v>
          </cell>
          <cell r="I747" t="str">
            <v>SUBS</v>
          </cell>
          <cell r="J747" t="str">
            <v>SUBS</v>
          </cell>
          <cell r="K747" t="str">
            <v>SUBS</v>
          </cell>
          <cell r="L747" t="str">
            <v>SUBS</v>
          </cell>
        </row>
        <row r="748">
          <cell r="B748" t="str">
            <v>DPW</v>
          </cell>
          <cell r="C748" t="str">
            <v>DPW</v>
          </cell>
          <cell r="D748" t="str">
            <v>DPW</v>
          </cell>
          <cell r="E748" t="str">
            <v>DPW</v>
          </cell>
          <cell r="F748" t="str">
            <v>DPW</v>
          </cell>
          <cell r="H748" t="str">
            <v>SUBS</v>
          </cell>
          <cell r="I748" t="str">
            <v>SUBS</v>
          </cell>
          <cell r="J748" t="str">
            <v>SUBS</v>
          </cell>
          <cell r="K748" t="str">
            <v>SUBS</v>
          </cell>
          <cell r="L748" t="str">
            <v>SUBS</v>
          </cell>
        </row>
        <row r="749">
          <cell r="B749" t="str">
            <v>DPW</v>
          </cell>
          <cell r="C749" t="str">
            <v>DPW</v>
          </cell>
          <cell r="D749" t="str">
            <v>DPW</v>
          </cell>
          <cell r="E749" t="str">
            <v>DPW</v>
          </cell>
          <cell r="F749" t="str">
            <v>DPW</v>
          </cell>
          <cell r="H749" t="str">
            <v>PC</v>
          </cell>
          <cell r="I749" t="str">
            <v>PC</v>
          </cell>
          <cell r="J749" t="str">
            <v>PC</v>
          </cell>
          <cell r="K749" t="str">
            <v>PC</v>
          </cell>
          <cell r="L749" t="str">
            <v>PC</v>
          </cell>
        </row>
        <row r="750">
          <cell r="B750" t="str">
            <v>DPW</v>
          </cell>
          <cell r="C750" t="str">
            <v>DPW</v>
          </cell>
          <cell r="D750" t="str">
            <v>DPW</v>
          </cell>
          <cell r="E750" t="str">
            <v>DPW</v>
          </cell>
          <cell r="F750" t="str">
            <v>DPW</v>
          </cell>
          <cell r="H750" t="str">
            <v>PC</v>
          </cell>
          <cell r="I750" t="str">
            <v>PC</v>
          </cell>
          <cell r="J750" t="str">
            <v>PC</v>
          </cell>
          <cell r="K750" t="str">
            <v>PC</v>
          </cell>
          <cell r="L750" t="str">
            <v>PC</v>
          </cell>
        </row>
        <row r="751">
          <cell r="B751" t="str">
            <v>DPW</v>
          </cell>
          <cell r="C751" t="str">
            <v>DPW</v>
          </cell>
          <cell r="D751" t="str">
            <v>DPW</v>
          </cell>
          <cell r="E751" t="str">
            <v>DPW</v>
          </cell>
          <cell r="F751" t="str">
            <v>DPW</v>
          </cell>
          <cell r="H751" t="str">
            <v>PC</v>
          </cell>
          <cell r="I751" t="str">
            <v>PC</v>
          </cell>
          <cell r="J751" t="str">
            <v>PC</v>
          </cell>
          <cell r="K751" t="str">
            <v>PC</v>
          </cell>
          <cell r="L751" t="str">
            <v>PC</v>
          </cell>
        </row>
        <row r="752">
          <cell r="B752" t="str">
            <v>DPW</v>
          </cell>
          <cell r="C752" t="str">
            <v>DPW</v>
          </cell>
          <cell r="D752" t="str">
            <v>DPW</v>
          </cell>
          <cell r="E752" t="str">
            <v>DPW</v>
          </cell>
          <cell r="F752" t="str">
            <v>DPW</v>
          </cell>
          <cell r="H752" t="str">
            <v>PC</v>
          </cell>
          <cell r="I752" t="str">
            <v>PC</v>
          </cell>
          <cell r="J752" t="str">
            <v>PC</v>
          </cell>
          <cell r="K752" t="str">
            <v>PC</v>
          </cell>
          <cell r="L752" t="str">
            <v>PC</v>
          </cell>
        </row>
        <row r="753">
          <cell r="B753" t="str">
            <v>DPW</v>
          </cell>
          <cell r="C753" t="str">
            <v>DPW</v>
          </cell>
          <cell r="D753" t="str">
            <v>DPW</v>
          </cell>
          <cell r="E753" t="str">
            <v>DPW</v>
          </cell>
          <cell r="F753" t="str">
            <v>DPW</v>
          </cell>
          <cell r="H753" t="str">
            <v>XFMR</v>
          </cell>
          <cell r="I753" t="str">
            <v>XFMR</v>
          </cell>
          <cell r="J753" t="str">
            <v>XFMR</v>
          </cell>
          <cell r="K753" t="str">
            <v>XFMR</v>
          </cell>
          <cell r="L753" t="str">
            <v>XFMR</v>
          </cell>
        </row>
        <row r="754">
          <cell r="B754" t="str">
            <v>DPW</v>
          </cell>
          <cell r="C754" t="str">
            <v>DPW</v>
          </cell>
          <cell r="D754" t="str">
            <v>DPW</v>
          </cell>
          <cell r="E754" t="str">
            <v>DPW</v>
          </cell>
          <cell r="F754" t="str">
            <v>DPW</v>
          </cell>
          <cell r="H754" t="str">
            <v>SERV</v>
          </cell>
          <cell r="I754" t="str">
            <v>SERV</v>
          </cell>
          <cell r="J754" t="str">
            <v>SERV</v>
          </cell>
          <cell r="K754" t="str">
            <v>SERV</v>
          </cell>
          <cell r="L754" t="str">
            <v>SERV</v>
          </cell>
        </row>
        <row r="755">
          <cell r="B755" t="str">
            <v>DPW</v>
          </cell>
          <cell r="C755" t="str">
            <v>DPW</v>
          </cell>
          <cell r="D755" t="str">
            <v>DPW</v>
          </cell>
          <cell r="E755" t="str">
            <v>DPW</v>
          </cell>
          <cell r="F755" t="str">
            <v>DPW</v>
          </cell>
          <cell r="H755" t="str">
            <v>METR</v>
          </cell>
          <cell r="I755" t="str">
            <v>METR</v>
          </cell>
          <cell r="J755" t="str">
            <v>METR</v>
          </cell>
          <cell r="K755" t="str">
            <v>METR</v>
          </cell>
          <cell r="L755" t="str">
            <v>METR</v>
          </cell>
        </row>
        <row r="756">
          <cell r="B756" t="str">
            <v>DPW</v>
          </cell>
          <cell r="C756" t="str">
            <v>DPW</v>
          </cell>
          <cell r="D756" t="str">
            <v>DPW</v>
          </cell>
          <cell r="E756" t="str">
            <v>DPW</v>
          </cell>
          <cell r="F756" t="str">
            <v>DPW</v>
          </cell>
          <cell r="H756" t="str">
            <v>PC</v>
          </cell>
          <cell r="I756" t="str">
            <v>PC</v>
          </cell>
          <cell r="J756" t="str">
            <v>PC</v>
          </cell>
          <cell r="K756" t="str">
            <v>PC</v>
          </cell>
          <cell r="L756" t="str">
            <v>PC</v>
          </cell>
        </row>
        <row r="757">
          <cell r="B757" t="str">
            <v>DPW</v>
          </cell>
          <cell r="C757" t="str">
            <v>DPW</v>
          </cell>
          <cell r="D757" t="str">
            <v>DPW</v>
          </cell>
          <cell r="E757" t="str">
            <v>DPW</v>
          </cell>
          <cell r="F757" t="str">
            <v>DPW</v>
          </cell>
          <cell r="H757" t="str">
            <v>PLNT2</v>
          </cell>
          <cell r="I757" t="str">
            <v>PLNT2</v>
          </cell>
          <cell r="J757" t="str">
            <v>PLNT2</v>
          </cell>
          <cell r="K757" t="str">
            <v>PLNT2</v>
          </cell>
          <cell r="L757" t="str">
            <v>PLNT2</v>
          </cell>
        </row>
        <row r="758">
          <cell r="B758" t="str">
            <v>DPW</v>
          </cell>
          <cell r="C758" t="str">
            <v>DPW</v>
          </cell>
          <cell r="D758" t="str">
            <v>DPW</v>
          </cell>
          <cell r="E758" t="str">
            <v>DPW</v>
          </cell>
          <cell r="F758" t="str">
            <v>DPW</v>
          </cell>
          <cell r="H758" t="str">
            <v>PC</v>
          </cell>
          <cell r="I758" t="str">
            <v>PC</v>
          </cell>
          <cell r="J758" t="str">
            <v>PC</v>
          </cell>
          <cell r="K758" t="str">
            <v>PC</v>
          </cell>
          <cell r="L758" t="str">
            <v>PC</v>
          </cell>
        </row>
        <row r="762">
          <cell r="B762" t="str">
            <v>G-SITUS</v>
          </cell>
          <cell r="C762" t="str">
            <v>G-SITUS</v>
          </cell>
          <cell r="D762" t="str">
            <v>G-SITUS</v>
          </cell>
          <cell r="E762" t="str">
            <v>G-SITUS</v>
          </cell>
          <cell r="F762" t="str">
            <v>G-SITUS</v>
          </cell>
          <cell r="H762" t="str">
            <v>PLNT</v>
          </cell>
          <cell r="I762" t="str">
            <v>PLNT</v>
          </cell>
          <cell r="J762" t="str">
            <v>PLNT</v>
          </cell>
          <cell r="K762" t="str">
            <v>PLNT</v>
          </cell>
          <cell r="L762" t="str">
            <v>PLNT</v>
          </cell>
        </row>
        <row r="763">
          <cell r="B763" t="str">
            <v>G-DGP</v>
          </cell>
          <cell r="C763" t="str">
            <v>G-DGP</v>
          </cell>
          <cell r="D763" t="str">
            <v>G-DGP</v>
          </cell>
          <cell r="E763" t="str">
            <v>G-DGP</v>
          </cell>
          <cell r="F763" t="str">
            <v>G-DGP</v>
          </cell>
          <cell r="H763" t="str">
            <v>PLNT</v>
          </cell>
          <cell r="I763" t="str">
            <v>PLNT</v>
          </cell>
          <cell r="J763" t="str">
            <v>PLNT</v>
          </cell>
          <cell r="K763" t="str">
            <v>PLNT</v>
          </cell>
          <cell r="L763" t="str">
            <v>PLNT</v>
          </cell>
        </row>
        <row r="764">
          <cell r="B764" t="str">
            <v>G-DGU</v>
          </cell>
          <cell r="C764" t="str">
            <v>G-DGU</v>
          </cell>
          <cell r="D764" t="str">
            <v>G-DGU</v>
          </cell>
          <cell r="E764" t="str">
            <v>G-DGU</v>
          </cell>
          <cell r="F764" t="str">
            <v>G-DGU</v>
          </cell>
          <cell r="H764" t="str">
            <v>PLNT</v>
          </cell>
          <cell r="I764" t="str">
            <v>PLNT</v>
          </cell>
          <cell r="J764" t="str">
            <v>PLNT</v>
          </cell>
          <cell r="K764" t="str">
            <v>PLNT</v>
          </cell>
          <cell r="L764" t="str">
            <v>PLNT</v>
          </cell>
        </row>
        <row r="765">
          <cell r="B765" t="str">
            <v>P</v>
          </cell>
          <cell r="C765" t="str">
            <v>P</v>
          </cell>
          <cell r="D765" t="str">
            <v>P</v>
          </cell>
          <cell r="E765" t="str">
            <v>P</v>
          </cell>
          <cell r="F765" t="str">
            <v>P</v>
          </cell>
          <cell r="H765" t="str">
            <v>PLNT</v>
          </cell>
          <cell r="I765" t="str">
            <v>PLNT</v>
          </cell>
          <cell r="J765" t="str">
            <v>PLNT</v>
          </cell>
          <cell r="K765" t="str">
            <v>PLNT</v>
          </cell>
          <cell r="L765" t="str">
            <v>PLNT</v>
          </cell>
        </row>
        <row r="766">
          <cell r="B766" t="str">
            <v>CUST</v>
          </cell>
          <cell r="C766" t="str">
            <v>CUST</v>
          </cell>
          <cell r="D766" t="str">
            <v>CUST</v>
          </cell>
          <cell r="E766" t="str">
            <v>CUST</v>
          </cell>
          <cell r="F766" t="str">
            <v>CUST</v>
          </cell>
          <cell r="H766" t="str">
            <v>CUST</v>
          </cell>
          <cell r="I766" t="str">
            <v>CUST</v>
          </cell>
          <cell r="J766" t="str">
            <v>CUST</v>
          </cell>
          <cell r="K766" t="str">
            <v>CUST</v>
          </cell>
          <cell r="L766" t="str">
            <v>CUST</v>
          </cell>
        </row>
        <row r="767">
          <cell r="B767" t="str">
            <v>G-SG</v>
          </cell>
          <cell r="C767" t="str">
            <v>G-SG</v>
          </cell>
          <cell r="D767" t="str">
            <v>G-SG</v>
          </cell>
          <cell r="E767" t="str">
            <v>G-SG</v>
          </cell>
          <cell r="F767" t="str">
            <v>G-SG</v>
          </cell>
          <cell r="H767" t="str">
            <v>PLNT</v>
          </cell>
          <cell r="I767" t="str">
            <v>PLNT</v>
          </cell>
          <cell r="J767" t="str">
            <v>PLNT</v>
          </cell>
          <cell r="K767" t="str">
            <v>PLNT</v>
          </cell>
          <cell r="L767" t="str">
            <v>PLNT</v>
          </cell>
        </row>
        <row r="768">
          <cell r="B768" t="str">
            <v>PTD</v>
          </cell>
          <cell r="C768" t="str">
            <v>PTD</v>
          </cell>
          <cell r="D768" t="str">
            <v>PTD</v>
          </cell>
          <cell r="E768" t="str">
            <v>PTD</v>
          </cell>
          <cell r="F768" t="str">
            <v>PTD</v>
          </cell>
          <cell r="H768" t="str">
            <v>PLNT</v>
          </cell>
          <cell r="I768" t="str">
            <v>PLNT</v>
          </cell>
          <cell r="J768" t="str">
            <v>PLNT</v>
          </cell>
          <cell r="K768" t="str">
            <v>PLNT</v>
          </cell>
          <cell r="L768" t="str">
            <v>PLNT</v>
          </cell>
        </row>
        <row r="769">
          <cell r="B769" t="str">
            <v>G-SG</v>
          </cell>
          <cell r="C769" t="str">
            <v>G-SG</v>
          </cell>
          <cell r="D769" t="str">
            <v>G-SG</v>
          </cell>
          <cell r="E769" t="str">
            <v>G-SG</v>
          </cell>
          <cell r="F769" t="str">
            <v>G-SG</v>
          </cell>
          <cell r="H769" t="str">
            <v>PLNT</v>
          </cell>
          <cell r="I769" t="str">
            <v>PLNT</v>
          </cell>
          <cell r="J769" t="str">
            <v>PLNT</v>
          </cell>
          <cell r="K769" t="str">
            <v>PLNT</v>
          </cell>
          <cell r="L769" t="str">
            <v>PLNT</v>
          </cell>
        </row>
        <row r="770">
          <cell r="B770" t="str">
            <v>G-SG</v>
          </cell>
          <cell r="C770" t="str">
            <v>G-SG</v>
          </cell>
          <cell r="D770" t="str">
            <v>G-SG</v>
          </cell>
          <cell r="E770" t="str">
            <v>G-SG</v>
          </cell>
          <cell r="F770" t="str">
            <v>G-SG</v>
          </cell>
          <cell r="H770" t="str">
            <v>PLNT</v>
          </cell>
          <cell r="I770" t="str">
            <v>PLNT</v>
          </cell>
          <cell r="J770" t="str">
            <v>PLNT</v>
          </cell>
          <cell r="K770" t="str">
            <v>PLNT</v>
          </cell>
          <cell r="L770" t="str">
            <v>PLNT</v>
          </cell>
        </row>
        <row r="774">
          <cell r="B774" t="str">
            <v>G-SG</v>
          </cell>
          <cell r="C774" t="str">
            <v>G-SG</v>
          </cell>
          <cell r="D774" t="str">
            <v>G-SG</v>
          </cell>
          <cell r="E774" t="str">
            <v>G-SG</v>
          </cell>
          <cell r="F774" t="str">
            <v>G-SG</v>
          </cell>
          <cell r="H774" t="str">
            <v>PLNT</v>
          </cell>
          <cell r="I774" t="str">
            <v>PLNT</v>
          </cell>
          <cell r="J774" t="str">
            <v>PLNT</v>
          </cell>
          <cell r="K774" t="str">
            <v>PLNT</v>
          </cell>
          <cell r="L774" t="str">
            <v>PLNT</v>
          </cell>
        </row>
        <row r="778">
          <cell r="B778" t="str">
            <v>P</v>
          </cell>
          <cell r="C778" t="str">
            <v>P</v>
          </cell>
          <cell r="D778" t="str">
            <v>P</v>
          </cell>
          <cell r="E778" t="str">
            <v>P</v>
          </cell>
          <cell r="F778" t="str">
            <v>P</v>
          </cell>
        </row>
        <row r="782">
          <cell r="B782" t="str">
            <v>P</v>
          </cell>
          <cell r="C782" t="str">
            <v>P</v>
          </cell>
          <cell r="D782" t="str">
            <v>P</v>
          </cell>
          <cell r="E782" t="str">
            <v>P</v>
          </cell>
          <cell r="F782" t="str">
            <v>P</v>
          </cell>
        </row>
        <row r="783">
          <cell r="B783" t="str">
            <v>P</v>
          </cell>
          <cell r="C783" t="str">
            <v>P</v>
          </cell>
          <cell r="D783" t="str">
            <v>P</v>
          </cell>
          <cell r="E783" t="str">
            <v>P</v>
          </cell>
          <cell r="F783" t="str">
            <v>P</v>
          </cell>
        </row>
        <row r="789">
          <cell r="B789" t="str">
            <v>I-SITUS</v>
          </cell>
          <cell r="C789" t="str">
            <v>I-SITUS</v>
          </cell>
          <cell r="D789" t="str">
            <v>I-SITUS</v>
          </cell>
          <cell r="E789" t="str">
            <v>I-SITUS</v>
          </cell>
          <cell r="F789" t="str">
            <v>I-SITUS</v>
          </cell>
          <cell r="H789" t="str">
            <v>PLNT</v>
          </cell>
          <cell r="I789" t="str">
            <v>PLNT</v>
          </cell>
          <cell r="J789" t="str">
            <v>PLNT</v>
          </cell>
          <cell r="K789" t="str">
            <v>PLNT</v>
          </cell>
          <cell r="L789" t="str">
            <v>PLNT</v>
          </cell>
        </row>
        <row r="790">
          <cell r="B790" t="str">
            <v>I-SG</v>
          </cell>
          <cell r="C790" t="str">
            <v>I-SG</v>
          </cell>
          <cell r="D790" t="str">
            <v>I-SG</v>
          </cell>
          <cell r="E790" t="str">
            <v>I-SG</v>
          </cell>
          <cell r="F790" t="str">
            <v>I-SG</v>
          </cell>
          <cell r="H790" t="str">
            <v>PLNT</v>
          </cell>
          <cell r="I790" t="str">
            <v>PLNT</v>
          </cell>
          <cell r="J790" t="str">
            <v>PLNT</v>
          </cell>
          <cell r="K790" t="str">
            <v>PLNT</v>
          </cell>
          <cell r="L790" t="str">
            <v>PLNT</v>
          </cell>
        </row>
        <row r="791">
          <cell r="B791" t="str">
            <v>PTD</v>
          </cell>
          <cell r="C791" t="str">
            <v>PTD</v>
          </cell>
          <cell r="D791" t="str">
            <v>PTD</v>
          </cell>
          <cell r="E791" t="str">
            <v>PTD</v>
          </cell>
          <cell r="F791" t="str">
            <v>PTD</v>
          </cell>
          <cell r="H791" t="str">
            <v>PLNT</v>
          </cell>
          <cell r="I791" t="str">
            <v>PLNT</v>
          </cell>
          <cell r="J791" t="str">
            <v>PLNT</v>
          </cell>
          <cell r="K791" t="str">
            <v>PLNT</v>
          </cell>
          <cell r="L791" t="str">
            <v>PLNT</v>
          </cell>
        </row>
        <row r="792">
          <cell r="B792" t="str">
            <v>P</v>
          </cell>
          <cell r="C792" t="str">
            <v>P</v>
          </cell>
          <cell r="D792" t="str">
            <v>P</v>
          </cell>
          <cell r="E792" t="str">
            <v>P</v>
          </cell>
          <cell r="F792" t="str">
            <v>P</v>
          </cell>
          <cell r="H792" t="str">
            <v>PLNT</v>
          </cell>
          <cell r="I792" t="str">
            <v>PLNT</v>
          </cell>
          <cell r="J792" t="str">
            <v>PLNT</v>
          </cell>
          <cell r="K792" t="str">
            <v>PLNT</v>
          </cell>
          <cell r="L792" t="str">
            <v>PLNT</v>
          </cell>
        </row>
        <row r="793">
          <cell r="B793" t="str">
            <v>CUST</v>
          </cell>
          <cell r="C793" t="str">
            <v>CUST</v>
          </cell>
          <cell r="D793" t="str">
            <v>CUST</v>
          </cell>
          <cell r="E793" t="str">
            <v>CUST</v>
          </cell>
          <cell r="F793" t="str">
            <v>CUST</v>
          </cell>
          <cell r="H793" t="str">
            <v>CUST</v>
          </cell>
          <cell r="I793" t="str">
            <v>CUST</v>
          </cell>
          <cell r="J793" t="str">
            <v>CUST</v>
          </cell>
          <cell r="K793" t="str">
            <v>CUST</v>
          </cell>
          <cell r="L793" t="str">
            <v>CUST</v>
          </cell>
        </row>
        <row r="794">
          <cell r="B794" t="str">
            <v>P</v>
          </cell>
          <cell r="C794" t="str">
            <v>P</v>
          </cell>
          <cell r="D794" t="str">
            <v>P</v>
          </cell>
          <cell r="E794" t="str">
            <v>P</v>
          </cell>
          <cell r="F794" t="str">
            <v>P</v>
          </cell>
          <cell r="H794" t="str">
            <v>PLNT</v>
          </cell>
          <cell r="I794" t="str">
            <v>PLNT</v>
          </cell>
          <cell r="J794" t="str">
            <v>PLNT</v>
          </cell>
          <cell r="K794" t="str">
            <v>PLNT</v>
          </cell>
          <cell r="L794" t="str">
            <v>PLNT</v>
          </cell>
        </row>
        <row r="798">
          <cell r="B798" t="str">
            <v>P</v>
          </cell>
          <cell r="C798" t="str">
            <v>P</v>
          </cell>
          <cell r="D798" t="str">
            <v>P</v>
          </cell>
          <cell r="E798" t="str">
            <v>P</v>
          </cell>
          <cell r="F798" t="str">
            <v>P</v>
          </cell>
          <cell r="H798" t="str">
            <v>DRB</v>
          </cell>
          <cell r="I798" t="str">
            <v>DRB</v>
          </cell>
          <cell r="J798" t="str">
            <v>DRB</v>
          </cell>
          <cell r="K798" t="str">
            <v>DRB</v>
          </cell>
          <cell r="L798" t="str">
            <v>DRB</v>
          </cell>
        </row>
        <row r="802">
          <cell r="B802" t="str">
            <v>I-SITUS</v>
          </cell>
          <cell r="C802" t="str">
            <v>I-SITUS</v>
          </cell>
          <cell r="D802" t="str">
            <v>I-SITUS</v>
          </cell>
          <cell r="E802" t="str">
            <v>I-SITUS</v>
          </cell>
          <cell r="F802" t="str">
            <v>I-SITUS</v>
          </cell>
          <cell r="H802" t="str">
            <v>PLNT</v>
          </cell>
          <cell r="I802" t="str">
            <v>PLNT</v>
          </cell>
          <cell r="J802" t="str">
            <v>PLNT</v>
          </cell>
          <cell r="K802" t="str">
            <v>PLNT</v>
          </cell>
          <cell r="L802" t="str">
            <v>PLNT</v>
          </cell>
        </row>
        <row r="803">
          <cell r="B803" t="str">
            <v>P</v>
          </cell>
          <cell r="C803" t="str">
            <v>P</v>
          </cell>
          <cell r="D803" t="str">
            <v>P</v>
          </cell>
          <cell r="E803" t="str">
            <v>P</v>
          </cell>
          <cell r="F803" t="str">
            <v>P</v>
          </cell>
          <cell r="H803" t="str">
            <v>PLNT</v>
          </cell>
          <cell r="I803" t="str">
            <v>PLNT</v>
          </cell>
          <cell r="J803" t="str">
            <v>PLNT</v>
          </cell>
          <cell r="K803" t="str">
            <v>PLNT</v>
          </cell>
          <cell r="L803" t="str">
            <v>PLNT</v>
          </cell>
        </row>
        <row r="804">
          <cell r="B804" t="str">
            <v>I-SG</v>
          </cell>
          <cell r="C804" t="str">
            <v>I-SG</v>
          </cell>
          <cell r="D804" t="str">
            <v>I-SG</v>
          </cell>
          <cell r="E804" t="str">
            <v>I-SG</v>
          </cell>
          <cell r="F804" t="str">
            <v>I-SG</v>
          </cell>
          <cell r="H804" t="str">
            <v>PLNT</v>
          </cell>
          <cell r="I804" t="str">
            <v>PLNT</v>
          </cell>
          <cell r="J804" t="str">
            <v>PLNT</v>
          </cell>
          <cell r="K804" t="str">
            <v>PLNT</v>
          </cell>
          <cell r="L804" t="str">
            <v>PLNT</v>
          </cell>
        </row>
        <row r="805">
          <cell r="B805" t="str">
            <v>PTD</v>
          </cell>
          <cell r="C805" t="str">
            <v>PTD</v>
          </cell>
          <cell r="D805" t="str">
            <v>PTD</v>
          </cell>
          <cell r="E805" t="str">
            <v>PTD</v>
          </cell>
          <cell r="F805" t="str">
            <v>PTD</v>
          </cell>
          <cell r="H805" t="str">
            <v>PLNT</v>
          </cell>
          <cell r="I805" t="str">
            <v>PLNT</v>
          </cell>
          <cell r="J805" t="str">
            <v>PLNT</v>
          </cell>
          <cell r="K805" t="str">
            <v>PLNT</v>
          </cell>
          <cell r="L805" t="str">
            <v>PLNT</v>
          </cell>
        </row>
        <row r="806">
          <cell r="B806" t="str">
            <v>CUST</v>
          </cell>
          <cell r="C806" t="str">
            <v>CUST</v>
          </cell>
          <cell r="D806" t="str">
            <v>CUST</v>
          </cell>
          <cell r="E806" t="str">
            <v>CUST</v>
          </cell>
          <cell r="F806" t="str">
            <v>CUST</v>
          </cell>
          <cell r="H806" t="str">
            <v>CUST</v>
          </cell>
          <cell r="I806" t="str">
            <v>CUST</v>
          </cell>
          <cell r="J806" t="str">
            <v>CUST</v>
          </cell>
          <cell r="K806" t="str">
            <v>CUST</v>
          </cell>
          <cell r="L806" t="str">
            <v>CUST</v>
          </cell>
        </row>
        <row r="807">
          <cell r="B807" t="str">
            <v>I-SG</v>
          </cell>
          <cell r="C807" t="str">
            <v>I-SG</v>
          </cell>
          <cell r="D807" t="str">
            <v>I-SG</v>
          </cell>
          <cell r="E807" t="str">
            <v>I-SG</v>
          </cell>
          <cell r="F807" t="str">
            <v>I-SG</v>
          </cell>
          <cell r="H807" t="str">
            <v>PLNT</v>
          </cell>
          <cell r="I807" t="str">
            <v>PLNT</v>
          </cell>
          <cell r="J807" t="str">
            <v>PLNT</v>
          </cell>
          <cell r="K807" t="str">
            <v>PLNT</v>
          </cell>
          <cell r="L807" t="str">
            <v>PLNT</v>
          </cell>
        </row>
        <row r="808">
          <cell r="B808" t="str">
            <v>I-SG</v>
          </cell>
          <cell r="C808" t="str">
            <v>I-SG</v>
          </cell>
          <cell r="D808" t="str">
            <v>I-SG</v>
          </cell>
          <cell r="E808" t="str">
            <v>I-SG</v>
          </cell>
          <cell r="F808" t="str">
            <v>I-SG</v>
          </cell>
          <cell r="H808" t="str">
            <v>PLNT</v>
          </cell>
          <cell r="I808" t="str">
            <v>PLNT</v>
          </cell>
          <cell r="J808" t="str">
            <v>PLNT</v>
          </cell>
          <cell r="K808" t="str">
            <v>PLNT</v>
          </cell>
          <cell r="L808" t="str">
            <v>PLNT</v>
          </cell>
        </row>
        <row r="809">
          <cell r="B809" t="str">
            <v>I-DGU</v>
          </cell>
          <cell r="C809" t="str">
            <v>I-DGU</v>
          </cell>
          <cell r="D809" t="str">
            <v>I-DGU</v>
          </cell>
          <cell r="E809" t="str">
            <v>I-DGU</v>
          </cell>
          <cell r="F809" t="str">
            <v>I-DGU</v>
          </cell>
          <cell r="H809" t="str">
            <v>PLNT</v>
          </cell>
          <cell r="I809" t="str">
            <v>PLNT</v>
          </cell>
          <cell r="J809" t="str">
            <v>PLNT</v>
          </cell>
          <cell r="K809" t="str">
            <v>PLNT</v>
          </cell>
          <cell r="L809" t="str">
            <v>PLNT</v>
          </cell>
        </row>
        <row r="810">
          <cell r="B810" t="str">
            <v>I-SG</v>
          </cell>
          <cell r="C810" t="str">
            <v>I-SG</v>
          </cell>
          <cell r="D810" t="str">
            <v>I-SG</v>
          </cell>
          <cell r="E810" t="str">
            <v>I-SG</v>
          </cell>
          <cell r="F810" t="str">
            <v>I-SG</v>
          </cell>
          <cell r="H810" t="str">
            <v>PLNT</v>
          </cell>
          <cell r="I810" t="str">
            <v>PLNT</v>
          </cell>
          <cell r="J810" t="str">
            <v>PLNT</v>
          </cell>
          <cell r="K810" t="str">
            <v>PLNT</v>
          </cell>
          <cell r="L810" t="str">
            <v>PLNT</v>
          </cell>
        </row>
        <row r="811">
          <cell r="B811" t="str">
            <v>I-SG</v>
          </cell>
          <cell r="C811" t="str">
            <v>I-SG</v>
          </cell>
          <cell r="D811" t="str">
            <v>I-SG</v>
          </cell>
          <cell r="E811" t="str">
            <v>I-SG</v>
          </cell>
          <cell r="F811" t="str">
            <v>I-SG</v>
          </cell>
          <cell r="H811" t="str">
            <v>PLNT</v>
          </cell>
          <cell r="I811" t="str">
            <v>PLNT</v>
          </cell>
          <cell r="J811" t="str">
            <v>PLNT</v>
          </cell>
          <cell r="K811" t="str">
            <v>PLNT</v>
          </cell>
          <cell r="L811" t="str">
            <v>PLNT</v>
          </cell>
        </row>
        <row r="812">
          <cell r="B812" t="str">
            <v>I-DGU</v>
          </cell>
          <cell r="C812" t="str">
            <v>I-DGU</v>
          </cell>
          <cell r="D812" t="str">
            <v>I-DGU</v>
          </cell>
          <cell r="E812" t="str">
            <v>I-DGU</v>
          </cell>
          <cell r="F812" t="str">
            <v>I-DGU</v>
          </cell>
          <cell r="H812" t="str">
            <v>PLNT</v>
          </cell>
          <cell r="I812" t="str">
            <v>PLNT</v>
          </cell>
          <cell r="J812" t="str">
            <v>PLNT</v>
          </cell>
          <cell r="K812" t="str">
            <v>PLNT</v>
          </cell>
          <cell r="L812" t="str">
            <v>PLNT</v>
          </cell>
        </row>
        <row r="816">
          <cell r="B816" t="str">
            <v>P</v>
          </cell>
          <cell r="C816" t="str">
            <v>P</v>
          </cell>
          <cell r="D816" t="str">
            <v>P</v>
          </cell>
          <cell r="E816" t="str">
            <v>P</v>
          </cell>
          <cell r="F816" t="str">
            <v>P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20">
          <cell r="B820" t="str">
            <v>P</v>
          </cell>
          <cell r="C820" t="str">
            <v>P</v>
          </cell>
          <cell r="D820" t="str">
            <v>P</v>
          </cell>
          <cell r="E820" t="str">
            <v>P</v>
          </cell>
          <cell r="F820" t="str">
            <v>P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P</v>
          </cell>
          <cell r="C821" t="str">
            <v>P</v>
          </cell>
          <cell r="D821" t="str">
            <v>P</v>
          </cell>
          <cell r="E821" t="str">
            <v>P</v>
          </cell>
          <cell r="F821" t="str">
            <v>P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8">
          <cell r="B828" t="str">
            <v>GP</v>
          </cell>
          <cell r="C828" t="str">
            <v>GP</v>
          </cell>
          <cell r="D828" t="str">
            <v>GP</v>
          </cell>
          <cell r="E828" t="str">
            <v>GP</v>
          </cell>
          <cell r="F828" t="str">
            <v>GP</v>
          </cell>
          <cell r="H828" t="str">
            <v>PLNT</v>
          </cell>
          <cell r="I828" t="str">
            <v>PLNT</v>
          </cell>
          <cell r="J828" t="str">
            <v>PLNT</v>
          </cell>
          <cell r="K828" t="str">
            <v>PLNT</v>
          </cell>
          <cell r="L828" t="str">
            <v>PLNT</v>
          </cell>
        </row>
        <row r="833">
          <cell r="B833" t="str">
            <v>P</v>
          </cell>
          <cell r="C833" t="str">
            <v>P</v>
          </cell>
          <cell r="D833" t="str">
            <v>P</v>
          </cell>
          <cell r="E833" t="str">
            <v>P</v>
          </cell>
          <cell r="F833" t="str">
            <v>P</v>
          </cell>
        </row>
        <row r="834">
          <cell r="B834" t="str">
            <v>P</v>
          </cell>
          <cell r="C834" t="str">
            <v>P</v>
          </cell>
          <cell r="D834" t="str">
            <v>P</v>
          </cell>
          <cell r="E834" t="str">
            <v>P</v>
          </cell>
          <cell r="F834" t="str">
            <v>P</v>
          </cell>
        </row>
        <row r="835">
          <cell r="B835" t="str">
            <v>P</v>
          </cell>
          <cell r="C835" t="str">
            <v>P</v>
          </cell>
          <cell r="D835" t="str">
            <v>P</v>
          </cell>
          <cell r="E835" t="str">
            <v>P</v>
          </cell>
          <cell r="F835" t="str">
            <v>P</v>
          </cell>
        </row>
        <row r="836">
          <cell r="B836" t="str">
            <v>P</v>
          </cell>
          <cell r="C836" t="str">
            <v>P</v>
          </cell>
          <cell r="D836" t="str">
            <v>P</v>
          </cell>
          <cell r="E836" t="str">
            <v>P</v>
          </cell>
          <cell r="F836" t="str">
            <v>P</v>
          </cell>
        </row>
        <row r="837">
          <cell r="B837" t="str">
            <v>P</v>
          </cell>
          <cell r="C837" t="str">
            <v>P</v>
          </cell>
          <cell r="D837" t="str">
            <v>P</v>
          </cell>
          <cell r="E837" t="str">
            <v>P</v>
          </cell>
          <cell r="F837" t="str">
            <v>P</v>
          </cell>
        </row>
        <row r="841">
          <cell r="B841" t="str">
            <v>P</v>
          </cell>
          <cell r="C841" t="str">
            <v>P</v>
          </cell>
          <cell r="D841" t="str">
            <v>P</v>
          </cell>
          <cell r="E841" t="str">
            <v>P</v>
          </cell>
          <cell r="F841" t="str">
            <v>P</v>
          </cell>
          <cell r="H841" t="str">
            <v>PLNT</v>
          </cell>
          <cell r="I841" t="str">
            <v>PLNT</v>
          </cell>
          <cell r="J841" t="str">
            <v>PLNT</v>
          </cell>
          <cell r="K841" t="str">
            <v>PLNT</v>
          </cell>
          <cell r="L841" t="str">
            <v>PLNT</v>
          </cell>
        </row>
        <row r="842">
          <cell r="B842" t="str">
            <v>GP</v>
          </cell>
          <cell r="C842" t="str">
            <v>GP</v>
          </cell>
          <cell r="D842" t="str">
            <v>GP</v>
          </cell>
          <cell r="E842" t="str">
            <v>GP</v>
          </cell>
          <cell r="F842" t="str">
            <v>GP</v>
          </cell>
          <cell r="H842" t="str">
            <v>PLNT</v>
          </cell>
          <cell r="I842" t="str">
            <v>PLNT</v>
          </cell>
          <cell r="J842" t="str">
            <v>PLNT</v>
          </cell>
          <cell r="K842" t="str">
            <v>PLNT</v>
          </cell>
          <cell r="L842" t="str">
            <v>PLNT</v>
          </cell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  <cell r="H843" t="str">
            <v>PLNT</v>
          </cell>
          <cell r="I843" t="str">
            <v>PLNT</v>
          </cell>
          <cell r="J843" t="str">
            <v>PLNT</v>
          </cell>
          <cell r="K843" t="str">
            <v>PLNT</v>
          </cell>
          <cell r="L843" t="str">
            <v>PLNT</v>
          </cell>
        </row>
        <row r="844">
          <cell r="B844" t="str">
            <v>P</v>
          </cell>
          <cell r="C844" t="str">
            <v>P</v>
          </cell>
          <cell r="D844" t="str">
            <v>P</v>
          </cell>
          <cell r="E844" t="str">
            <v>P</v>
          </cell>
          <cell r="F844" t="str">
            <v>P</v>
          </cell>
          <cell r="H844" t="str">
            <v>PLNT</v>
          </cell>
          <cell r="I844" t="str">
            <v>PLNT</v>
          </cell>
          <cell r="J844" t="str">
            <v>PLNT</v>
          </cell>
          <cell r="K844" t="str">
            <v>PLNT</v>
          </cell>
          <cell r="L844" t="str">
            <v>PLNT</v>
          </cell>
        </row>
        <row r="845">
          <cell r="B845" t="str">
            <v>P</v>
          </cell>
          <cell r="C845" t="str">
            <v>P</v>
          </cell>
          <cell r="D845" t="str">
            <v>P</v>
          </cell>
          <cell r="E845" t="str">
            <v>P</v>
          </cell>
          <cell r="F845" t="str">
            <v>P</v>
          </cell>
          <cell r="H845" t="str">
            <v>PLNT</v>
          </cell>
          <cell r="I845" t="str">
            <v>PLNT</v>
          </cell>
          <cell r="J845" t="str">
            <v>PLNT</v>
          </cell>
          <cell r="K845" t="str">
            <v>PLNT</v>
          </cell>
          <cell r="L845" t="str">
            <v>PLNT</v>
          </cell>
        </row>
        <row r="846">
          <cell r="B846" t="str">
            <v>P</v>
          </cell>
          <cell r="C846" t="str">
            <v>P</v>
          </cell>
          <cell r="D846" t="str">
            <v>P</v>
          </cell>
          <cell r="E846" t="str">
            <v>P</v>
          </cell>
          <cell r="F846" t="str">
            <v>P</v>
          </cell>
          <cell r="H846" t="str">
            <v>PLNT</v>
          </cell>
          <cell r="I846" t="str">
            <v>PLNT</v>
          </cell>
          <cell r="J846" t="str">
            <v>PLNT</v>
          </cell>
          <cell r="K846" t="str">
            <v>PLNT</v>
          </cell>
          <cell r="L846" t="str">
            <v>PLNT</v>
          </cell>
        </row>
        <row r="852">
          <cell r="B852" t="str">
            <v>DMSC</v>
          </cell>
          <cell r="C852" t="str">
            <v>DMSC</v>
          </cell>
          <cell r="D852" t="str">
            <v>DMSC</v>
          </cell>
          <cell r="E852" t="str">
            <v>DMSC</v>
          </cell>
          <cell r="F852" t="str">
            <v>DMSC</v>
          </cell>
          <cell r="H852" t="str">
            <v>PLNT</v>
          </cell>
          <cell r="I852" t="str">
            <v>PLNT</v>
          </cell>
          <cell r="J852" t="str">
            <v>PLNT</v>
          </cell>
          <cell r="K852" t="str">
            <v>PLNT</v>
          </cell>
          <cell r="L852" t="str">
            <v>PLNT</v>
          </cell>
        </row>
        <row r="853">
          <cell r="B853" t="str">
            <v>GP</v>
          </cell>
          <cell r="C853" t="str">
            <v>GP</v>
          </cell>
          <cell r="D853" t="str">
            <v>GP</v>
          </cell>
          <cell r="E853" t="str">
            <v>GP</v>
          </cell>
          <cell r="F853" t="str">
            <v>GP</v>
          </cell>
          <cell r="H853" t="str">
            <v>PLNT</v>
          </cell>
          <cell r="I853" t="str">
            <v>PLNT</v>
          </cell>
          <cell r="J853" t="str">
            <v>PLNT</v>
          </cell>
          <cell r="K853" t="str">
            <v>PLNT</v>
          </cell>
          <cell r="L853" t="str">
            <v>PLNT</v>
          </cell>
        </row>
        <row r="854">
          <cell r="B854" t="str">
            <v>GP</v>
          </cell>
          <cell r="C854" t="str">
            <v>GP</v>
          </cell>
          <cell r="D854" t="str">
            <v>GP</v>
          </cell>
          <cell r="E854" t="str">
            <v>GP</v>
          </cell>
          <cell r="F854" t="str">
            <v>GP</v>
          </cell>
          <cell r="H854" t="str">
            <v>PLNT</v>
          </cell>
          <cell r="I854" t="str">
            <v>PLNT</v>
          </cell>
          <cell r="J854" t="str">
            <v>PLNT</v>
          </cell>
          <cell r="K854" t="str">
            <v>PLNT</v>
          </cell>
          <cell r="L854" t="str">
            <v>PLNT</v>
          </cell>
        </row>
        <row r="855">
          <cell r="B855" t="str">
            <v>P</v>
          </cell>
          <cell r="C855" t="str">
            <v>P</v>
          </cell>
          <cell r="D855" t="str">
            <v>P</v>
          </cell>
          <cell r="E855" t="str">
            <v>P</v>
          </cell>
          <cell r="F855" t="str">
            <v>P</v>
          </cell>
          <cell r="H855" t="str">
            <v>PLNT</v>
          </cell>
          <cell r="I855" t="str">
            <v>PLNT</v>
          </cell>
          <cell r="J855" t="str">
            <v>PLNT</v>
          </cell>
          <cell r="K855" t="str">
            <v>PLNT</v>
          </cell>
          <cell r="L855" t="str">
            <v>PLNT</v>
          </cell>
        </row>
        <row r="856">
          <cell r="B856" t="str">
            <v>P</v>
          </cell>
          <cell r="C856" t="str">
            <v>P</v>
          </cell>
          <cell r="D856" t="str">
            <v>P</v>
          </cell>
          <cell r="E856" t="str">
            <v>P</v>
          </cell>
          <cell r="F856" t="str">
            <v>P</v>
          </cell>
          <cell r="H856" t="str">
            <v>PLNT</v>
          </cell>
          <cell r="I856" t="str">
            <v>PLNT</v>
          </cell>
          <cell r="J856" t="str">
            <v>PLNT</v>
          </cell>
          <cell r="K856" t="str">
            <v>PLNT</v>
          </cell>
          <cell r="L856" t="str">
            <v>PLNT</v>
          </cell>
        </row>
        <row r="857">
          <cell r="B857" t="str">
            <v>DMSC</v>
          </cell>
          <cell r="C857" t="str">
            <v>DMSC</v>
          </cell>
          <cell r="D857" t="str">
            <v>DMSC</v>
          </cell>
          <cell r="E857" t="str">
            <v>DMSC</v>
          </cell>
          <cell r="F857" t="str">
            <v>DMSC</v>
          </cell>
          <cell r="H857" t="str">
            <v>PLNT</v>
          </cell>
          <cell r="I857" t="str">
            <v>PLNT</v>
          </cell>
          <cell r="J857" t="str">
            <v>PLNT</v>
          </cell>
          <cell r="K857" t="str">
            <v>PLNT</v>
          </cell>
          <cell r="L857" t="str">
            <v>PLNT</v>
          </cell>
        </row>
        <row r="858">
          <cell r="B858" t="str">
            <v>GP</v>
          </cell>
          <cell r="C858" t="str">
            <v>GP</v>
          </cell>
          <cell r="D858" t="str">
            <v>GP</v>
          </cell>
          <cell r="E858" t="str">
            <v>GP</v>
          </cell>
          <cell r="F858" t="str">
            <v>GP</v>
          </cell>
          <cell r="H858" t="str">
            <v>PLNT</v>
          </cell>
          <cell r="I858" t="str">
            <v>PLNT</v>
          </cell>
          <cell r="J858" t="str">
            <v>PLNT</v>
          </cell>
          <cell r="K858" t="str">
            <v>PLNT</v>
          </cell>
          <cell r="L858" t="str">
            <v>PLNT</v>
          </cell>
        </row>
        <row r="859">
          <cell r="B859" t="str">
            <v>GP</v>
          </cell>
          <cell r="C859" t="str">
            <v>GP</v>
          </cell>
          <cell r="D859" t="str">
            <v>GP</v>
          </cell>
          <cell r="E859" t="str">
            <v>GP</v>
          </cell>
          <cell r="F859" t="str">
            <v>GP</v>
          </cell>
          <cell r="H859" t="str">
            <v>PLNT</v>
          </cell>
          <cell r="I859" t="str">
            <v>PLNT</v>
          </cell>
          <cell r="J859" t="str">
            <v>PLNT</v>
          </cell>
          <cell r="K859" t="str">
            <v>PLNT</v>
          </cell>
          <cell r="L859" t="str">
            <v>PLNT</v>
          </cell>
        </row>
        <row r="863">
          <cell r="B863" t="str">
            <v>PTD</v>
          </cell>
          <cell r="C863" t="str">
            <v>PTD</v>
          </cell>
          <cell r="D863" t="str">
            <v>PTD</v>
          </cell>
          <cell r="E863" t="str">
            <v>PTD</v>
          </cell>
          <cell r="F863" t="str">
            <v>PTD</v>
          </cell>
          <cell r="H863" t="str">
            <v>PLNT</v>
          </cell>
          <cell r="I863" t="str">
            <v>PLNT</v>
          </cell>
          <cell r="J863" t="str">
            <v>PLNT</v>
          </cell>
          <cell r="K863" t="str">
            <v>PLNT</v>
          </cell>
          <cell r="L863" t="str">
            <v>PLNT</v>
          </cell>
        </row>
        <row r="868">
          <cell r="B868" t="str">
            <v>PTD</v>
          </cell>
          <cell r="C868" t="str">
            <v>PTD</v>
          </cell>
          <cell r="D868" t="str">
            <v>PTD</v>
          </cell>
          <cell r="E868" t="str">
            <v>PTD</v>
          </cell>
          <cell r="F868" t="str">
            <v>PTD</v>
          </cell>
          <cell r="H868" t="str">
            <v>PLNT</v>
          </cell>
          <cell r="I868" t="str">
            <v>PLNT</v>
          </cell>
          <cell r="J868" t="str">
            <v>PLNT</v>
          </cell>
          <cell r="K868" t="str">
            <v>PLNT</v>
          </cell>
          <cell r="L868" t="str">
            <v>PLNT</v>
          </cell>
        </row>
        <row r="875">
          <cell r="H875" t="str">
            <v>PLNT</v>
          </cell>
          <cell r="I875" t="str">
            <v>PLNT</v>
          </cell>
          <cell r="J875" t="str">
            <v>PLNT</v>
          </cell>
          <cell r="K875" t="str">
            <v>PLNT</v>
          </cell>
          <cell r="L875" t="str">
            <v>PLNT</v>
          </cell>
        </row>
        <row r="876">
          <cell r="B876" t="str">
            <v>GP</v>
          </cell>
          <cell r="C876" t="str">
            <v>GP</v>
          </cell>
          <cell r="D876" t="str">
            <v>GP</v>
          </cell>
          <cell r="E876" t="str">
            <v>GP</v>
          </cell>
          <cell r="F876" t="str">
            <v>GP</v>
          </cell>
          <cell r="H876" t="str">
            <v>PLNT</v>
          </cell>
          <cell r="I876" t="str">
            <v>PLNT</v>
          </cell>
          <cell r="J876" t="str">
            <v>PLNT</v>
          </cell>
          <cell r="K876" t="str">
            <v>PLNT</v>
          </cell>
          <cell r="L876" t="str">
            <v>PLNT</v>
          </cell>
        </row>
        <row r="880">
          <cell r="B880" t="str">
            <v>GP</v>
          </cell>
          <cell r="C880" t="str">
            <v>GP</v>
          </cell>
          <cell r="D880" t="str">
            <v>GP</v>
          </cell>
          <cell r="E880" t="str">
            <v>GP</v>
          </cell>
          <cell r="F880" t="str">
            <v>GP</v>
          </cell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4">
          <cell r="B884" t="str">
            <v>GP</v>
          </cell>
          <cell r="C884" t="str">
            <v>GP</v>
          </cell>
          <cell r="D884" t="str">
            <v>GP</v>
          </cell>
          <cell r="E884" t="str">
            <v>GP</v>
          </cell>
          <cell r="F884" t="str">
            <v>GP</v>
          </cell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88">
          <cell r="B888" t="str">
            <v>NUTIL</v>
          </cell>
          <cell r="C888" t="str">
            <v>NUTIL</v>
          </cell>
          <cell r="D888" t="str">
            <v>NUTIL</v>
          </cell>
          <cell r="E888" t="str">
            <v>NUTIL</v>
          </cell>
          <cell r="F888" t="str">
            <v>NUTIL</v>
          </cell>
          <cell r="H888" t="str">
            <v>PLNT</v>
          </cell>
          <cell r="I888" t="str">
            <v>PLNT</v>
          </cell>
          <cell r="J888" t="str">
            <v>PLNT</v>
          </cell>
          <cell r="K888" t="str">
            <v>PLNT</v>
          </cell>
          <cell r="L888" t="str">
            <v>PLNT</v>
          </cell>
        </row>
        <row r="889">
          <cell r="B889" t="str">
            <v>GP</v>
          </cell>
          <cell r="C889" t="str">
            <v>GP</v>
          </cell>
          <cell r="D889" t="str">
            <v>GP</v>
          </cell>
          <cell r="E889" t="str">
            <v>GP</v>
          </cell>
          <cell r="F889" t="str">
            <v>GP</v>
          </cell>
          <cell r="H889" t="str">
            <v>PLNT</v>
          </cell>
          <cell r="I889" t="str">
            <v>PLNT</v>
          </cell>
          <cell r="J889" t="str">
            <v>PLNT</v>
          </cell>
          <cell r="K889" t="str">
            <v>PLNT</v>
          </cell>
          <cell r="L889" t="str">
            <v>PLNT</v>
          </cell>
        </row>
        <row r="890">
          <cell r="B890" t="str">
            <v>GP</v>
          </cell>
          <cell r="C890" t="str">
            <v>GP</v>
          </cell>
          <cell r="D890" t="str">
            <v>GP</v>
          </cell>
          <cell r="E890" t="str">
            <v>GP</v>
          </cell>
          <cell r="F890" t="str">
            <v>GP</v>
          </cell>
          <cell r="H890" t="str">
            <v>PLNT</v>
          </cell>
          <cell r="I890" t="str">
            <v>PLNT</v>
          </cell>
          <cell r="J890" t="str">
            <v>PLNT</v>
          </cell>
          <cell r="K890" t="str">
            <v>PLNT</v>
          </cell>
          <cell r="L890" t="str">
            <v>PLNT</v>
          </cell>
        </row>
        <row r="894">
          <cell r="B894" t="str">
            <v>GP</v>
          </cell>
          <cell r="C894" t="str">
            <v>GP</v>
          </cell>
          <cell r="D894" t="str">
            <v>GP</v>
          </cell>
          <cell r="E894" t="str">
            <v>GP</v>
          </cell>
          <cell r="F894" t="str">
            <v>GP</v>
          </cell>
          <cell r="H894" t="str">
            <v>PLNT</v>
          </cell>
          <cell r="I894" t="str">
            <v>PLNT</v>
          </cell>
          <cell r="J894" t="str">
            <v>PLNT</v>
          </cell>
          <cell r="K894" t="str">
            <v>PLNT</v>
          </cell>
          <cell r="L894" t="str">
            <v>PLNT</v>
          </cell>
        </row>
        <row r="903">
          <cell r="B903" t="str">
            <v>GP</v>
          </cell>
          <cell r="C903" t="str">
            <v>GP</v>
          </cell>
          <cell r="D903" t="str">
            <v>GP</v>
          </cell>
          <cell r="E903" t="str">
            <v>GP</v>
          </cell>
          <cell r="F903" t="str">
            <v>GP</v>
          </cell>
          <cell r="H903" t="str">
            <v>PLNT</v>
          </cell>
          <cell r="I903" t="str">
            <v>PLNT</v>
          </cell>
          <cell r="J903" t="str">
            <v>PLNT</v>
          </cell>
          <cell r="K903" t="str">
            <v>PLNT</v>
          </cell>
          <cell r="L903" t="str">
            <v>PLNT</v>
          </cell>
        </row>
        <row r="907">
          <cell r="B907" t="str">
            <v>GP</v>
          </cell>
          <cell r="C907" t="str">
            <v>GP</v>
          </cell>
          <cell r="D907" t="str">
            <v>GP</v>
          </cell>
          <cell r="E907" t="str">
            <v>GP</v>
          </cell>
          <cell r="F907" t="str">
            <v>GP</v>
          </cell>
          <cell r="H907" t="str">
            <v>PLNT</v>
          </cell>
          <cell r="I907" t="str">
            <v>PLNT</v>
          </cell>
          <cell r="J907" t="str">
            <v>PLNT</v>
          </cell>
          <cell r="K907" t="str">
            <v>PLNT</v>
          </cell>
          <cell r="L907" t="str">
            <v>PLNT</v>
          </cell>
        </row>
        <row r="908">
          <cell r="B908" t="str">
            <v>P</v>
          </cell>
          <cell r="C908" t="str">
            <v>P</v>
          </cell>
          <cell r="D908" t="str">
            <v>P</v>
          </cell>
          <cell r="E908" t="str">
            <v>P</v>
          </cell>
          <cell r="F908" t="str">
            <v>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09">
          <cell r="B909" t="str">
            <v>PT</v>
          </cell>
          <cell r="C909" t="str">
            <v>PT</v>
          </cell>
          <cell r="D909" t="str">
            <v>PT</v>
          </cell>
          <cell r="E909" t="str">
            <v>PT</v>
          </cell>
          <cell r="F909" t="str">
            <v>PT</v>
          </cell>
          <cell r="H909" t="str">
            <v>PLNT</v>
          </cell>
          <cell r="I909" t="str">
            <v>PLNT</v>
          </cell>
          <cell r="J909" t="str">
            <v>PLNT</v>
          </cell>
          <cell r="K909" t="str">
            <v>PLNT</v>
          </cell>
          <cell r="L909" t="str">
            <v>PLNT</v>
          </cell>
        </row>
        <row r="910">
          <cell r="B910" t="str">
            <v>LABOR</v>
          </cell>
          <cell r="C910" t="str">
            <v>LABOR</v>
          </cell>
          <cell r="D910" t="str">
            <v>LABOR</v>
          </cell>
          <cell r="E910" t="str">
            <v>LABOR</v>
          </cell>
          <cell r="F910" t="str">
            <v>LABOR</v>
          </cell>
          <cell r="H910" t="str">
            <v>DISom</v>
          </cell>
          <cell r="I910" t="str">
            <v>DISom</v>
          </cell>
          <cell r="J910" t="str">
            <v>DISom</v>
          </cell>
          <cell r="K910" t="str">
            <v>DISom</v>
          </cell>
          <cell r="L910" t="str">
            <v>DISom</v>
          </cell>
        </row>
        <row r="911">
          <cell r="B911" t="str">
            <v>GP</v>
          </cell>
          <cell r="C911" t="str">
            <v>GP</v>
          </cell>
          <cell r="D911" t="str">
            <v>GP</v>
          </cell>
          <cell r="E911" t="str">
            <v>GP</v>
          </cell>
          <cell r="F911" t="str">
            <v>GP</v>
          </cell>
          <cell r="H911" t="str">
            <v>PLNT</v>
          </cell>
          <cell r="I911" t="str">
            <v>PLNT</v>
          </cell>
          <cell r="J911" t="str">
            <v>PLNT</v>
          </cell>
          <cell r="K911" t="str">
            <v>PLNT</v>
          </cell>
          <cell r="L911" t="str">
            <v>PLNT</v>
          </cell>
        </row>
        <row r="912">
          <cell r="B912" t="str">
            <v>P</v>
          </cell>
          <cell r="C912" t="str">
            <v>P</v>
          </cell>
          <cell r="D912" t="str">
            <v>P</v>
          </cell>
          <cell r="E912" t="str">
            <v>P</v>
          </cell>
          <cell r="F912" t="str">
            <v>P</v>
          </cell>
          <cell r="H912" t="str">
            <v>PLNT</v>
          </cell>
          <cell r="I912" t="str">
            <v>PLNT</v>
          </cell>
          <cell r="J912" t="str">
            <v>PLNT</v>
          </cell>
          <cell r="K912" t="str">
            <v>PLNT</v>
          </cell>
          <cell r="L912" t="str">
            <v>PLNT</v>
          </cell>
        </row>
        <row r="913">
          <cell r="B913" t="str">
            <v>PT</v>
          </cell>
          <cell r="C913" t="str">
            <v>PT</v>
          </cell>
          <cell r="D913" t="str">
            <v>PT</v>
          </cell>
          <cell r="E913" t="str">
            <v>PT</v>
          </cell>
          <cell r="F913" t="str">
            <v>PT</v>
          </cell>
          <cell r="H913" t="str">
            <v>PLNT</v>
          </cell>
          <cell r="I913" t="str">
            <v>PLNT</v>
          </cell>
          <cell r="J913" t="str">
            <v>PLNT</v>
          </cell>
          <cell r="K913" t="str">
            <v>PLNT</v>
          </cell>
          <cell r="L913" t="str">
            <v>PLNT</v>
          </cell>
        </row>
        <row r="914">
          <cell r="B914" t="str">
            <v>GP</v>
          </cell>
          <cell r="C914" t="str">
            <v>GP</v>
          </cell>
          <cell r="D914" t="str">
            <v>GP</v>
          </cell>
          <cell r="E914" t="str">
            <v>GP</v>
          </cell>
          <cell r="F914" t="str">
            <v>GP</v>
          </cell>
          <cell r="H914" t="str">
            <v>PLNT</v>
          </cell>
          <cell r="I914" t="str">
            <v>PLNT</v>
          </cell>
          <cell r="J914" t="str">
            <v>PLNT</v>
          </cell>
          <cell r="K914" t="str">
            <v>PLNT</v>
          </cell>
          <cell r="L914" t="str">
            <v>PLNT</v>
          </cell>
        </row>
        <row r="915">
          <cell r="B915" t="str">
            <v>DITEXP</v>
          </cell>
          <cell r="C915" t="str">
            <v>DITEXP</v>
          </cell>
          <cell r="D915" t="str">
            <v>DITEXP</v>
          </cell>
          <cell r="E915" t="str">
            <v>DITEXP</v>
          </cell>
          <cell r="F915" t="str">
            <v>DITEXP</v>
          </cell>
          <cell r="H915" t="str">
            <v>PLNT</v>
          </cell>
          <cell r="I915" t="str">
            <v>PLNT</v>
          </cell>
          <cell r="J915" t="str">
            <v>PLNT</v>
          </cell>
          <cell r="K915" t="str">
            <v>PLNT</v>
          </cell>
          <cell r="L915" t="str">
            <v>PLNT</v>
          </cell>
        </row>
        <row r="916">
          <cell r="B916" t="str">
            <v>CUST</v>
          </cell>
          <cell r="C916" t="str">
            <v>CUST</v>
          </cell>
          <cell r="D916" t="str">
            <v>CUST</v>
          </cell>
          <cell r="E916" t="str">
            <v>CUST</v>
          </cell>
          <cell r="F916" t="str">
            <v>CUST</v>
          </cell>
          <cell r="H916" t="str">
            <v>PLNT</v>
          </cell>
          <cell r="I916" t="str">
            <v>PLNT</v>
          </cell>
          <cell r="J916" t="str">
            <v>PLNT</v>
          </cell>
          <cell r="K916" t="str">
            <v>PLNT</v>
          </cell>
          <cell r="L916" t="str">
            <v>PLNT</v>
          </cell>
        </row>
        <row r="917">
          <cell r="B917" t="str">
            <v>CUST</v>
          </cell>
          <cell r="C917" t="str">
            <v>CUST</v>
          </cell>
          <cell r="D917" t="str">
            <v>CUST</v>
          </cell>
          <cell r="E917" t="str">
            <v>CUST</v>
          </cell>
          <cell r="F917" t="str">
            <v>CUST</v>
          </cell>
          <cell r="H917" t="str">
            <v>PLNT</v>
          </cell>
          <cell r="I917" t="str">
            <v>PLNT</v>
          </cell>
          <cell r="J917" t="str">
            <v>PLNT</v>
          </cell>
          <cell r="K917" t="str">
            <v>PLNT</v>
          </cell>
          <cell r="L917" t="str">
            <v>PLNT</v>
          </cell>
        </row>
        <row r="918">
          <cell r="B918" t="str">
            <v>IBT</v>
          </cell>
          <cell r="C918" t="str">
            <v>IBT</v>
          </cell>
          <cell r="D918" t="str">
            <v>IBT</v>
          </cell>
          <cell r="E918" t="str">
            <v>IBT</v>
          </cell>
          <cell r="F918" t="str">
            <v>IBT</v>
          </cell>
          <cell r="H918" t="str">
            <v>PLNT</v>
          </cell>
          <cell r="I918" t="str">
            <v>PLNT</v>
          </cell>
          <cell r="J918" t="str">
            <v>PLNT</v>
          </cell>
          <cell r="K918" t="str">
            <v>PLNT</v>
          </cell>
          <cell r="L918" t="str">
            <v>PLNT</v>
          </cell>
        </row>
        <row r="919">
          <cell r="B919" t="str">
            <v>DPW</v>
          </cell>
          <cell r="C919" t="str">
            <v>DPW</v>
          </cell>
          <cell r="D919" t="str">
            <v>DPW</v>
          </cell>
          <cell r="E919" t="str">
            <v>DPW</v>
          </cell>
          <cell r="F919" t="str">
            <v>DPW</v>
          </cell>
          <cell r="H919" t="str">
            <v>PLNT</v>
          </cell>
          <cell r="I919" t="str">
            <v>PLNT</v>
          </cell>
          <cell r="J919" t="str">
            <v>PLNT</v>
          </cell>
          <cell r="K919" t="str">
            <v>PLNT</v>
          </cell>
          <cell r="L919" t="str">
            <v>PLNT</v>
          </cell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1">
          <cell r="B921" t="str">
            <v>TAXDEPR</v>
          </cell>
          <cell r="C921" t="str">
            <v>TAXDEPR</v>
          </cell>
          <cell r="D921" t="str">
            <v>TAXDEPR</v>
          </cell>
          <cell r="E921" t="str">
            <v>TAXDEPR</v>
          </cell>
          <cell r="F921" t="str">
            <v>TAXDEPR</v>
          </cell>
          <cell r="H921" t="str">
            <v>PLNT</v>
          </cell>
          <cell r="I921" t="str">
            <v>PLNT</v>
          </cell>
          <cell r="J921" t="str">
            <v>PLNT</v>
          </cell>
          <cell r="K921" t="str">
            <v>PLNT</v>
          </cell>
          <cell r="L921" t="str">
            <v>PLNT</v>
          </cell>
        </row>
        <row r="922">
          <cell r="B922" t="str">
            <v>DPW</v>
          </cell>
          <cell r="C922" t="str">
            <v>DPW</v>
          </cell>
          <cell r="D922" t="str">
            <v>DPW</v>
          </cell>
          <cell r="E922" t="str">
            <v>DPW</v>
          </cell>
          <cell r="F922" t="str">
            <v>DPW</v>
          </cell>
          <cell r="H922" t="str">
            <v>PLNT</v>
          </cell>
          <cell r="I922" t="str">
            <v>PLNT</v>
          </cell>
          <cell r="J922" t="str">
            <v>PLNT</v>
          </cell>
          <cell r="K922" t="str">
            <v>PLNT</v>
          </cell>
          <cell r="L922" t="str">
            <v>PLNT</v>
          </cell>
        </row>
        <row r="926">
          <cell r="B926" t="str">
            <v>GP</v>
          </cell>
          <cell r="C926" t="str">
            <v>GP</v>
          </cell>
          <cell r="D926" t="str">
            <v>GP</v>
          </cell>
          <cell r="E926" t="str">
            <v>GP</v>
          </cell>
          <cell r="F926" t="str">
            <v>GP</v>
          </cell>
          <cell r="H926" t="str">
            <v>PLNT</v>
          </cell>
          <cell r="I926" t="str">
            <v>PLNT</v>
          </cell>
          <cell r="J926" t="str">
            <v>PLNT</v>
          </cell>
          <cell r="K926" t="str">
            <v>PLNT</v>
          </cell>
          <cell r="L926" t="str">
            <v>PLNT</v>
          </cell>
        </row>
        <row r="927">
          <cell r="B927" t="str">
            <v>PT</v>
          </cell>
          <cell r="C927" t="str">
            <v>PT</v>
          </cell>
          <cell r="D927" t="str">
            <v>PT</v>
          </cell>
          <cell r="E927" t="str">
            <v>PT</v>
          </cell>
          <cell r="F927" t="str">
            <v>PT</v>
          </cell>
          <cell r="H927" t="str">
            <v>PLNT</v>
          </cell>
          <cell r="I927" t="str">
            <v>PLNT</v>
          </cell>
          <cell r="J927" t="str">
            <v>PLNT</v>
          </cell>
          <cell r="K927" t="str">
            <v>PLNT</v>
          </cell>
          <cell r="L927" t="str">
            <v>PLNT</v>
          </cell>
        </row>
        <row r="928">
          <cell r="B928" t="str">
            <v>LABOR</v>
          </cell>
          <cell r="C928" t="str">
            <v>LABOR</v>
          </cell>
          <cell r="D928" t="str">
            <v>LABOR</v>
          </cell>
          <cell r="E928" t="str">
            <v>LABOR</v>
          </cell>
          <cell r="F928" t="str">
            <v>LABOR</v>
          </cell>
          <cell r="H928" t="str">
            <v>DISom</v>
          </cell>
          <cell r="I928" t="str">
            <v>DISom</v>
          </cell>
          <cell r="J928" t="str">
            <v>DISom</v>
          </cell>
          <cell r="K928" t="str">
            <v>DISom</v>
          </cell>
          <cell r="L928" t="str">
            <v>DISom</v>
          </cell>
        </row>
        <row r="929">
          <cell r="B929" t="str">
            <v>P</v>
          </cell>
          <cell r="C929" t="str">
            <v>P</v>
          </cell>
          <cell r="D929" t="str">
            <v>P</v>
          </cell>
          <cell r="E929" t="str">
            <v>P</v>
          </cell>
          <cell r="F929" t="str">
            <v>P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0">
          <cell r="B930" t="str">
            <v>PT</v>
          </cell>
          <cell r="C930" t="str">
            <v>PT</v>
          </cell>
          <cell r="D930" t="str">
            <v>PT</v>
          </cell>
          <cell r="E930" t="str">
            <v>PT</v>
          </cell>
          <cell r="F930" t="str">
            <v>PT</v>
          </cell>
          <cell r="H930" t="str">
            <v>PLNT</v>
          </cell>
          <cell r="I930" t="str">
            <v>PLNT</v>
          </cell>
          <cell r="J930" t="str">
            <v>PLNT</v>
          </cell>
          <cell r="K930" t="str">
            <v>PLNT</v>
          </cell>
          <cell r="L930" t="str">
            <v>PLNT</v>
          </cell>
        </row>
        <row r="931">
          <cell r="B931" t="str">
            <v>GP</v>
          </cell>
          <cell r="C931" t="str">
            <v>GP</v>
          </cell>
          <cell r="D931" t="str">
            <v>GP</v>
          </cell>
          <cell r="E931" t="str">
            <v>GP</v>
          </cell>
          <cell r="F931" t="str">
            <v>GP</v>
          </cell>
          <cell r="H931" t="str">
            <v>PLNT</v>
          </cell>
          <cell r="I931" t="str">
            <v>PLNT</v>
          </cell>
          <cell r="J931" t="str">
            <v>PLNT</v>
          </cell>
          <cell r="K931" t="str">
            <v>PLNT</v>
          </cell>
          <cell r="L931" t="str">
            <v>PLNT</v>
          </cell>
        </row>
        <row r="932">
          <cell r="B932" t="str">
            <v>P</v>
          </cell>
          <cell r="C932" t="str">
            <v>P</v>
          </cell>
          <cell r="D932" t="str">
            <v>P</v>
          </cell>
          <cell r="E932" t="str">
            <v>P</v>
          </cell>
          <cell r="F932" t="str">
            <v>P</v>
          </cell>
          <cell r="H932" t="str">
            <v>PLNT</v>
          </cell>
          <cell r="I932" t="str">
            <v>PLNT</v>
          </cell>
          <cell r="J932" t="str">
            <v>PLNT</v>
          </cell>
          <cell r="K932" t="str">
            <v>PLNT</v>
          </cell>
          <cell r="L932" t="str">
            <v>PLNT</v>
          </cell>
        </row>
        <row r="933">
          <cell r="B933" t="str">
            <v>GP</v>
          </cell>
          <cell r="C933" t="str">
            <v>GP</v>
          </cell>
          <cell r="D933" t="str">
            <v>GP</v>
          </cell>
          <cell r="E933" t="str">
            <v>GP</v>
          </cell>
          <cell r="F933" t="str">
            <v>GP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CUST</v>
          </cell>
          <cell r="C934" t="str">
            <v>CUST</v>
          </cell>
          <cell r="D934" t="str">
            <v>CUST</v>
          </cell>
          <cell r="E934" t="str">
            <v>CUST</v>
          </cell>
          <cell r="F934" t="str">
            <v>CUST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5">
          <cell r="B935" t="str">
            <v>DITEXP</v>
          </cell>
          <cell r="C935" t="str">
            <v>DITEXP</v>
          </cell>
          <cell r="D935" t="str">
            <v>DITEXP</v>
          </cell>
          <cell r="E935" t="str">
            <v>DITEXP</v>
          </cell>
          <cell r="F935" t="str">
            <v>DITEXP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P</v>
          </cell>
          <cell r="C936" t="str">
            <v>P</v>
          </cell>
          <cell r="D936" t="str">
            <v>P</v>
          </cell>
          <cell r="E936" t="str">
            <v>P</v>
          </cell>
          <cell r="F936" t="str">
            <v>P</v>
          </cell>
          <cell r="H936" t="str">
            <v>PLNT</v>
          </cell>
          <cell r="I936" t="str">
            <v>PLNT</v>
          </cell>
          <cell r="J936" t="str">
            <v>PLNT</v>
          </cell>
          <cell r="K936" t="str">
            <v>PLNT</v>
          </cell>
          <cell r="L936" t="str">
            <v>PLNT</v>
          </cell>
        </row>
        <row r="937">
          <cell r="B937" t="str">
            <v>DPW</v>
          </cell>
          <cell r="C937" t="str">
            <v>DPW</v>
          </cell>
          <cell r="D937" t="str">
            <v>DPW</v>
          </cell>
          <cell r="E937" t="str">
            <v>DPW</v>
          </cell>
          <cell r="F937" t="str">
            <v>DPW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41">
          <cell r="B941" t="str">
            <v>GP</v>
          </cell>
          <cell r="C941" t="str">
            <v>GP</v>
          </cell>
          <cell r="D941" t="str">
            <v>GP</v>
          </cell>
          <cell r="E941" t="str">
            <v>GP</v>
          </cell>
          <cell r="F941" t="str">
            <v>GP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</v>
          </cell>
          <cell r="C942" t="str">
            <v>P</v>
          </cell>
          <cell r="D942" t="str">
            <v>P</v>
          </cell>
          <cell r="E942" t="str">
            <v>P</v>
          </cell>
          <cell r="F942" t="str">
            <v>P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PT</v>
          </cell>
          <cell r="C943" t="str">
            <v>PT</v>
          </cell>
          <cell r="D943" t="str">
            <v>PT</v>
          </cell>
          <cell r="E943" t="str">
            <v>PT</v>
          </cell>
          <cell r="F943" t="str">
            <v>PT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GP</v>
          </cell>
          <cell r="C944" t="str">
            <v>GP</v>
          </cell>
          <cell r="D944" t="str">
            <v>GP</v>
          </cell>
          <cell r="E944" t="str">
            <v>GP</v>
          </cell>
          <cell r="F944" t="str">
            <v>GP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PT</v>
          </cell>
          <cell r="C945" t="str">
            <v>PT</v>
          </cell>
          <cell r="D945" t="str">
            <v>PT</v>
          </cell>
          <cell r="E945" t="str">
            <v>PT</v>
          </cell>
          <cell r="F945" t="str">
            <v>PT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6">
          <cell r="B946" t="str">
            <v>GP</v>
          </cell>
          <cell r="C946" t="str">
            <v>GP</v>
          </cell>
          <cell r="D946" t="str">
            <v>GP</v>
          </cell>
          <cell r="E946" t="str">
            <v>GP</v>
          </cell>
          <cell r="F946" t="str">
            <v>GP</v>
          </cell>
          <cell r="H946" t="str">
            <v>PLNT</v>
          </cell>
          <cell r="I946" t="str">
            <v>PLNT</v>
          </cell>
          <cell r="J946" t="str">
            <v>PLNT</v>
          </cell>
          <cell r="K946" t="str">
            <v>PLNT</v>
          </cell>
          <cell r="L946" t="str">
            <v>PLNT</v>
          </cell>
        </row>
        <row r="947">
          <cell r="B947" t="str">
            <v>LABOR</v>
          </cell>
          <cell r="C947" t="str">
            <v>LABOR</v>
          </cell>
          <cell r="D947" t="str">
            <v>LABOR</v>
          </cell>
          <cell r="E947" t="str">
            <v>LABOR</v>
          </cell>
          <cell r="F947" t="str">
            <v>LABOR</v>
          </cell>
          <cell r="H947" t="str">
            <v>DISom</v>
          </cell>
          <cell r="I947" t="str">
            <v>DISom</v>
          </cell>
          <cell r="J947" t="str">
            <v>DISom</v>
          </cell>
          <cell r="K947" t="str">
            <v>DISom</v>
          </cell>
          <cell r="L947" t="str">
            <v>DISom</v>
          </cell>
        </row>
        <row r="948">
          <cell r="B948" t="str">
            <v>PT</v>
          </cell>
          <cell r="C948" t="str">
            <v>PT</v>
          </cell>
          <cell r="D948" t="str">
            <v>PT</v>
          </cell>
          <cell r="E948" t="str">
            <v>PT</v>
          </cell>
          <cell r="F948" t="str">
            <v>PT</v>
          </cell>
          <cell r="H948" t="str">
            <v>PLNT</v>
          </cell>
          <cell r="I948" t="str">
            <v>PLNT</v>
          </cell>
          <cell r="J948" t="str">
            <v>PLNT</v>
          </cell>
          <cell r="K948" t="str">
            <v>PLNT</v>
          </cell>
          <cell r="L948" t="str">
            <v>PLNT</v>
          </cell>
        </row>
        <row r="949">
          <cell r="B949" t="str">
            <v>CUST</v>
          </cell>
          <cell r="C949" t="str">
            <v>CUST</v>
          </cell>
          <cell r="D949" t="str">
            <v>CUST</v>
          </cell>
          <cell r="E949" t="str">
            <v>CUST</v>
          </cell>
          <cell r="F949" t="str">
            <v>CUST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P</v>
          </cell>
          <cell r="C950" t="str">
            <v>P</v>
          </cell>
          <cell r="D950" t="str">
            <v>P</v>
          </cell>
          <cell r="E950" t="str">
            <v>P</v>
          </cell>
          <cell r="F950" t="str">
            <v>P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DITEXP</v>
          </cell>
          <cell r="C951" t="str">
            <v>DITEXP</v>
          </cell>
          <cell r="D951" t="str">
            <v>DITEXP</v>
          </cell>
          <cell r="E951" t="str">
            <v>DITEXP</v>
          </cell>
          <cell r="F951" t="str">
            <v>DITEXP</v>
          </cell>
          <cell r="H951" t="str">
            <v>PLNT</v>
          </cell>
          <cell r="I951" t="str">
            <v>PLNT</v>
          </cell>
          <cell r="J951" t="str">
            <v>PLNT</v>
          </cell>
          <cell r="K951" t="str">
            <v>PLNT</v>
          </cell>
          <cell r="L951" t="str">
            <v>PLNT</v>
          </cell>
        </row>
        <row r="952">
          <cell r="B952" t="str">
            <v>P</v>
          </cell>
          <cell r="C952" t="str">
            <v>P</v>
          </cell>
          <cell r="D952" t="str">
            <v>P</v>
          </cell>
          <cell r="E952" t="str">
            <v>P</v>
          </cell>
          <cell r="F952" t="str">
            <v>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IBT</v>
          </cell>
          <cell r="C953" t="str">
            <v>IBT</v>
          </cell>
          <cell r="D953" t="str">
            <v>IBT</v>
          </cell>
          <cell r="E953" t="str">
            <v>IBT</v>
          </cell>
          <cell r="F953" t="str">
            <v>IBT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DPW</v>
          </cell>
          <cell r="C954" t="str">
            <v>DPW</v>
          </cell>
          <cell r="D954" t="str">
            <v>DPW</v>
          </cell>
          <cell r="E954" t="str">
            <v>DPW</v>
          </cell>
          <cell r="F954" t="str">
            <v>DPW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GP</v>
          </cell>
          <cell r="C955" t="str">
            <v>GP</v>
          </cell>
          <cell r="D955" t="str">
            <v>GP</v>
          </cell>
          <cell r="E955" t="str">
            <v>GP</v>
          </cell>
          <cell r="F955" t="str">
            <v>GP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TAXDEPR</v>
          </cell>
          <cell r="C956" t="str">
            <v>TAXDEPR</v>
          </cell>
          <cell r="D956" t="str">
            <v>TAXDEPR</v>
          </cell>
          <cell r="E956" t="str">
            <v>TAXDEPR</v>
          </cell>
          <cell r="F956" t="str">
            <v>TAXDEPR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60">
          <cell r="B960" t="str">
            <v>GP</v>
          </cell>
          <cell r="C960" t="str">
            <v>GP</v>
          </cell>
          <cell r="D960" t="str">
            <v>GP</v>
          </cell>
          <cell r="E960" t="str">
            <v>GP</v>
          </cell>
          <cell r="F960" t="str">
            <v>GP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 t="str">
            <v>GP</v>
          </cell>
          <cell r="C961" t="str">
            <v>GP</v>
          </cell>
          <cell r="D961" t="str">
            <v>GP</v>
          </cell>
          <cell r="E961" t="str">
            <v>GP</v>
          </cell>
          <cell r="F961" t="str">
            <v>GP</v>
          </cell>
          <cell r="H961" t="str">
            <v>PLNT</v>
          </cell>
          <cell r="I961" t="str">
            <v>PLNT</v>
          </cell>
          <cell r="J961" t="str">
            <v>PLNT</v>
          </cell>
          <cell r="K961" t="str">
            <v>PLNT</v>
          </cell>
          <cell r="L961" t="str">
            <v>PLNT</v>
          </cell>
        </row>
        <row r="962">
          <cell r="B962" t="str">
            <v>DITEXP</v>
          </cell>
          <cell r="C962" t="str">
            <v>DITEXP</v>
          </cell>
          <cell r="D962" t="str">
            <v>DITEXP</v>
          </cell>
          <cell r="E962" t="str">
            <v>DITEXP</v>
          </cell>
          <cell r="F962" t="str">
            <v>DITEXP</v>
          </cell>
          <cell r="H962" t="str">
            <v>PLNT</v>
          </cell>
          <cell r="I962" t="str">
            <v>PLNT</v>
          </cell>
          <cell r="J962" t="str">
            <v>PLNT</v>
          </cell>
          <cell r="K962" t="str">
            <v>PLNT</v>
          </cell>
          <cell r="L962" t="str">
            <v>PLNT</v>
          </cell>
        </row>
        <row r="963">
          <cell r="B963" t="str">
            <v>PT</v>
          </cell>
          <cell r="C963" t="str">
            <v>PT</v>
          </cell>
          <cell r="D963" t="str">
            <v>PT</v>
          </cell>
          <cell r="E963" t="str">
            <v>PT</v>
          </cell>
          <cell r="F963" t="str">
            <v>PT</v>
          </cell>
          <cell r="H963" t="str">
            <v>PLNT</v>
          </cell>
          <cell r="I963" t="str">
            <v>PLNT</v>
          </cell>
          <cell r="J963" t="str">
            <v>PLNT</v>
          </cell>
          <cell r="K963" t="str">
            <v>PLNT</v>
          </cell>
          <cell r="L963" t="str">
            <v>PLNT</v>
          </cell>
        </row>
        <row r="964">
          <cell r="B964" t="str">
            <v>P</v>
          </cell>
          <cell r="C964" t="str">
            <v>P</v>
          </cell>
          <cell r="D964" t="str">
            <v>P</v>
          </cell>
          <cell r="E964" t="str">
            <v>P</v>
          </cell>
          <cell r="F964" t="str">
            <v>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PT</v>
          </cell>
          <cell r="C965" t="str">
            <v>PT</v>
          </cell>
          <cell r="D965" t="str">
            <v>PT</v>
          </cell>
          <cell r="E965" t="str">
            <v>PT</v>
          </cell>
          <cell r="F965" t="str">
            <v>PT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CUST</v>
          </cell>
          <cell r="C966" t="str">
            <v>CUST</v>
          </cell>
          <cell r="D966" t="str">
            <v>CUST</v>
          </cell>
          <cell r="E966" t="str">
            <v>CUST</v>
          </cell>
          <cell r="F966" t="str">
            <v>CUST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LABOR</v>
          </cell>
          <cell r="C968" t="str">
            <v>LABOR</v>
          </cell>
          <cell r="D968" t="str">
            <v>LABOR</v>
          </cell>
          <cell r="E968" t="str">
            <v>LABOR</v>
          </cell>
          <cell r="F968" t="str">
            <v>LABOR</v>
          </cell>
          <cell r="H968" t="str">
            <v>DISom</v>
          </cell>
          <cell r="I968" t="str">
            <v>DISom</v>
          </cell>
          <cell r="J968" t="str">
            <v>DISom</v>
          </cell>
          <cell r="K968" t="str">
            <v>DISom</v>
          </cell>
          <cell r="L968" t="str">
            <v>DISom</v>
          </cell>
        </row>
        <row r="969">
          <cell r="B969" t="str">
            <v>P</v>
          </cell>
          <cell r="C969" t="str">
            <v>P</v>
          </cell>
          <cell r="D969" t="str">
            <v>P</v>
          </cell>
          <cell r="E969" t="str">
            <v>P</v>
          </cell>
          <cell r="F969" t="str">
            <v>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P</v>
          </cell>
          <cell r="C970" t="str">
            <v>P</v>
          </cell>
          <cell r="D970" t="str">
            <v>P</v>
          </cell>
          <cell r="E970" t="str">
            <v>P</v>
          </cell>
          <cell r="F970" t="str">
            <v>P</v>
          </cell>
          <cell r="H970" t="str">
            <v>PLNT</v>
          </cell>
          <cell r="I970" t="str">
            <v>PLNT</v>
          </cell>
          <cell r="J970" t="str">
            <v>PLNT</v>
          </cell>
          <cell r="K970" t="str">
            <v>PLNT</v>
          </cell>
          <cell r="L970" t="str">
            <v>PLNT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7">
          <cell r="B977" t="str">
            <v>SCHMAF</v>
          </cell>
          <cell r="C977" t="str">
            <v>SCHMAF</v>
          </cell>
          <cell r="D977" t="str">
            <v>SCHMAF</v>
          </cell>
          <cell r="E977" t="str">
            <v>SCHMAF</v>
          </cell>
          <cell r="F977" t="str">
            <v>SCHMAF</v>
          </cell>
          <cell r="H977" t="str">
            <v>PLNT</v>
          </cell>
          <cell r="I977" t="str">
            <v>PLNT</v>
          </cell>
          <cell r="J977" t="str">
            <v>PLNT</v>
          </cell>
          <cell r="K977" t="str">
            <v>PLNT</v>
          </cell>
          <cell r="L977" t="str">
            <v>PLNT</v>
          </cell>
        </row>
        <row r="978">
          <cell r="B978" t="str">
            <v>SCHMAF</v>
          </cell>
          <cell r="C978" t="str">
            <v>SCHMAF</v>
          </cell>
          <cell r="D978" t="str">
            <v>SCHMAF</v>
          </cell>
          <cell r="E978" t="str">
            <v>SCHMAF</v>
          </cell>
          <cell r="F978" t="str">
            <v>SCHMAF</v>
          </cell>
          <cell r="H978" t="str">
            <v>PLNT</v>
          </cell>
          <cell r="I978" t="str">
            <v>PLNT</v>
          </cell>
          <cell r="J978" t="str">
            <v>PLNT</v>
          </cell>
          <cell r="K978" t="str">
            <v>PLNT</v>
          </cell>
          <cell r="L978" t="str">
            <v>PLNT</v>
          </cell>
        </row>
        <row r="979">
          <cell r="B979" t="str">
            <v>SCHMAF</v>
          </cell>
          <cell r="C979" t="str">
            <v>SCHMAF</v>
          </cell>
          <cell r="D979" t="str">
            <v>SCHMAF</v>
          </cell>
          <cell r="E979" t="str">
            <v>SCHMAF</v>
          </cell>
          <cell r="F979" t="str">
            <v>SCHMAF</v>
          </cell>
          <cell r="H979" t="str">
            <v>PLNT</v>
          </cell>
          <cell r="I979" t="str">
            <v>PLNT</v>
          </cell>
          <cell r="J979" t="str">
            <v>PLNT</v>
          </cell>
          <cell r="K979" t="str">
            <v>PLNT</v>
          </cell>
          <cell r="L979" t="str">
            <v>PLNT</v>
          </cell>
        </row>
        <row r="980">
          <cell r="B980" t="str">
            <v>SCHMAF</v>
          </cell>
          <cell r="C980" t="str">
            <v>SCHMAF</v>
          </cell>
          <cell r="D980" t="str">
            <v>SCHMAF</v>
          </cell>
          <cell r="E980" t="str">
            <v>SCHMAF</v>
          </cell>
          <cell r="F980" t="str">
            <v>SCHMAF</v>
          </cell>
          <cell r="H980" t="str">
            <v>PLNT</v>
          </cell>
          <cell r="I980" t="str">
            <v>PLNT</v>
          </cell>
          <cell r="J980" t="str">
            <v>PLNT</v>
          </cell>
          <cell r="K980" t="str">
            <v>PLNT</v>
          </cell>
          <cell r="L980" t="str">
            <v>PLNT</v>
          </cell>
        </row>
        <row r="981">
          <cell r="B981" t="str">
            <v>SCHMAF</v>
          </cell>
          <cell r="C981" t="str">
            <v>SCHMAF</v>
          </cell>
          <cell r="D981" t="str">
            <v>SCHMAF</v>
          </cell>
          <cell r="E981" t="str">
            <v>SCHMAF</v>
          </cell>
          <cell r="F981" t="str">
            <v>SCHMAF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2">
          <cell r="B982" t="str">
            <v>SCHMAF</v>
          </cell>
          <cell r="C982" t="str">
            <v>SCHMAF</v>
          </cell>
          <cell r="D982" t="str">
            <v>SCHMAF</v>
          </cell>
          <cell r="E982" t="str">
            <v>SCHMAF</v>
          </cell>
          <cell r="F982" t="str">
            <v>SCHMAF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6">
          <cell r="B986" t="str">
            <v>P</v>
          </cell>
          <cell r="C986" t="str">
            <v>P</v>
          </cell>
          <cell r="D986" t="str">
            <v>P</v>
          </cell>
          <cell r="E986" t="str">
            <v>P</v>
          </cell>
          <cell r="F986" t="str">
            <v>P</v>
          </cell>
          <cell r="H986" t="str">
            <v>DRB</v>
          </cell>
          <cell r="I986" t="str">
            <v>DRB</v>
          </cell>
          <cell r="J986" t="str">
            <v>DRB</v>
          </cell>
          <cell r="K986" t="str">
            <v>DRB</v>
          </cell>
          <cell r="L986" t="str">
            <v>DRB</v>
          </cell>
        </row>
        <row r="987">
          <cell r="B987" t="str">
            <v>P</v>
          </cell>
          <cell r="C987" t="str">
            <v>P</v>
          </cell>
          <cell r="D987" t="str">
            <v>P</v>
          </cell>
          <cell r="E987" t="str">
            <v>P</v>
          </cell>
          <cell r="F987" t="str">
            <v>P</v>
          </cell>
          <cell r="H987" t="str">
            <v>DRB</v>
          </cell>
          <cell r="I987" t="str">
            <v>DRB</v>
          </cell>
          <cell r="J987" t="str">
            <v>DRB</v>
          </cell>
          <cell r="K987" t="str">
            <v>DRB</v>
          </cell>
          <cell r="L987" t="str">
            <v>DRB</v>
          </cell>
        </row>
        <row r="988">
          <cell r="B988" t="str">
            <v>LABOR</v>
          </cell>
          <cell r="C988" t="str">
            <v>LABOR</v>
          </cell>
          <cell r="D988" t="str">
            <v>LABOR</v>
          </cell>
          <cell r="E988" t="str">
            <v>LABOR</v>
          </cell>
          <cell r="F988" t="str">
            <v>LABOR</v>
          </cell>
          <cell r="H988" t="str">
            <v>DISom</v>
          </cell>
          <cell r="I988" t="str">
            <v>DISom</v>
          </cell>
          <cell r="J988" t="str">
            <v>DISom</v>
          </cell>
          <cell r="K988" t="str">
            <v>DISom</v>
          </cell>
          <cell r="L988" t="str">
            <v>DISom</v>
          </cell>
        </row>
        <row r="989">
          <cell r="B989" t="str">
            <v>SCHMAP-SO</v>
          </cell>
          <cell r="C989" t="str">
            <v>SCHMAP-SO</v>
          </cell>
          <cell r="D989" t="str">
            <v>SCHMAP-SO</v>
          </cell>
          <cell r="E989" t="str">
            <v>SCHMAP-SO</v>
          </cell>
          <cell r="F989" t="str">
            <v>SCHMAP-SO</v>
          </cell>
          <cell r="H989" t="str">
            <v>DISom</v>
          </cell>
          <cell r="I989" t="str">
            <v>DISom</v>
          </cell>
          <cell r="J989" t="str">
            <v>DISom</v>
          </cell>
          <cell r="K989" t="str">
            <v>DISom</v>
          </cell>
          <cell r="L989" t="str">
            <v>DISom</v>
          </cell>
        </row>
        <row r="990">
          <cell r="B990" t="str">
            <v>SCHMAP</v>
          </cell>
          <cell r="C990" t="str">
            <v>SCHMAP</v>
          </cell>
          <cell r="D990" t="str">
            <v>SCHMAP</v>
          </cell>
          <cell r="E990" t="str">
            <v>SCHMAP</v>
          </cell>
          <cell r="F990" t="str">
            <v>SCHMAP</v>
          </cell>
          <cell r="H990" t="str">
            <v>DRB</v>
          </cell>
          <cell r="I990" t="str">
            <v>DRB</v>
          </cell>
          <cell r="J990" t="str">
            <v>DRB</v>
          </cell>
          <cell r="K990" t="str">
            <v>DRB</v>
          </cell>
          <cell r="L990" t="str">
            <v>DRB</v>
          </cell>
        </row>
        <row r="991">
          <cell r="B991" t="str">
            <v>BOOKDEPR</v>
          </cell>
          <cell r="C991" t="str">
            <v>BOOKDEPR</v>
          </cell>
          <cell r="D991" t="str">
            <v>BOOKDEPR</v>
          </cell>
          <cell r="E991" t="str">
            <v>BOOKDEPR</v>
          </cell>
          <cell r="F991" t="str">
            <v>BOOKDEPR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5">
          <cell r="B995" t="str">
            <v>SCHMAT-SITUS</v>
          </cell>
          <cell r="C995" t="str">
            <v>SCHMAT-SITUS</v>
          </cell>
          <cell r="D995" t="str">
            <v>SCHMAT-SITUS</v>
          </cell>
          <cell r="E995" t="str">
            <v>SCHMAT-SITUS</v>
          </cell>
          <cell r="F995" t="str">
            <v>SCHMAT-SITUS</v>
          </cell>
          <cell r="H995" t="str">
            <v>PLNT</v>
          </cell>
          <cell r="I995" t="str">
            <v>PLNT</v>
          </cell>
          <cell r="J995" t="str">
            <v>PLNT</v>
          </cell>
          <cell r="K995" t="str">
            <v>PLNT</v>
          </cell>
          <cell r="L995" t="str">
            <v>PLNT</v>
          </cell>
        </row>
        <row r="996">
          <cell r="B996" t="str">
            <v>P</v>
          </cell>
          <cell r="C996" t="str">
            <v>P</v>
          </cell>
          <cell r="D996" t="str">
            <v>P</v>
          </cell>
          <cell r="E996" t="str">
            <v>P</v>
          </cell>
          <cell r="F996" t="str">
            <v>P</v>
          </cell>
          <cell r="H996" t="str">
            <v>DRB</v>
          </cell>
          <cell r="I996" t="str">
            <v>DRB</v>
          </cell>
          <cell r="J996" t="str">
            <v>DRB</v>
          </cell>
          <cell r="K996" t="str">
            <v>DRB</v>
          </cell>
          <cell r="L996" t="str">
            <v>DRB</v>
          </cell>
        </row>
        <row r="997">
          <cell r="B997" t="str">
            <v>DPW</v>
          </cell>
          <cell r="C997" t="str">
            <v>DPW</v>
          </cell>
          <cell r="D997" t="str">
            <v>DPW</v>
          </cell>
          <cell r="E997" t="str">
            <v>DPW</v>
          </cell>
          <cell r="F997" t="str">
            <v>DPW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998">
          <cell r="B998" t="str">
            <v>SCHMAT-SNP</v>
          </cell>
          <cell r="C998" t="str">
            <v>SCHMAT-SNP</v>
          </cell>
          <cell r="D998" t="str">
            <v>SCHMAT-SNP</v>
          </cell>
          <cell r="E998" t="str">
            <v>SCHMAT-SNP</v>
          </cell>
          <cell r="F998" t="str">
            <v>SCHMAT-SNP</v>
          </cell>
          <cell r="H998" t="str">
            <v>DISom</v>
          </cell>
          <cell r="I998" t="str">
            <v>DISom</v>
          </cell>
          <cell r="J998" t="str">
            <v>DISom</v>
          </cell>
          <cell r="K998" t="str">
            <v>DISom</v>
          </cell>
          <cell r="L998" t="str">
            <v>DISom</v>
          </cell>
        </row>
        <row r="999">
          <cell r="B999" t="str">
            <v>P</v>
          </cell>
          <cell r="C999" t="str">
            <v>P</v>
          </cell>
          <cell r="D999" t="str">
            <v>P</v>
          </cell>
          <cell r="E999" t="str">
            <v>P</v>
          </cell>
          <cell r="F999" t="str">
            <v>P</v>
          </cell>
          <cell r="H999" t="str">
            <v>DRB</v>
          </cell>
          <cell r="I999" t="str">
            <v>DRB</v>
          </cell>
          <cell r="J999" t="str">
            <v>DRB</v>
          </cell>
          <cell r="K999" t="str">
            <v>DRB</v>
          </cell>
          <cell r="L999" t="str">
            <v>DRB</v>
          </cell>
        </row>
        <row r="1000">
          <cell r="B1000" t="str">
            <v>P</v>
          </cell>
          <cell r="C1000" t="str">
            <v>P</v>
          </cell>
          <cell r="D1000" t="str">
            <v>P</v>
          </cell>
          <cell r="E1000" t="str">
            <v>P</v>
          </cell>
          <cell r="F1000" t="str">
            <v>P</v>
          </cell>
          <cell r="H1000" t="str">
            <v>DRB</v>
          </cell>
          <cell r="I1000" t="str">
            <v>DRB</v>
          </cell>
          <cell r="J1000" t="str">
            <v>DRB</v>
          </cell>
          <cell r="K1000" t="str">
            <v>DRB</v>
          </cell>
          <cell r="L1000" t="str">
            <v>DRB</v>
          </cell>
        </row>
        <row r="1001">
          <cell r="B1001" t="str">
            <v>SCHMAT-SE</v>
          </cell>
          <cell r="C1001" t="str">
            <v>SCHMAT-SE</v>
          </cell>
          <cell r="D1001" t="str">
            <v>SCHMAT-SE</v>
          </cell>
          <cell r="E1001" t="str">
            <v>SCHMAT-SE</v>
          </cell>
          <cell r="F1001" t="str">
            <v>SCHMAT-SE</v>
          </cell>
          <cell r="H1001" t="str">
            <v>DRB</v>
          </cell>
          <cell r="I1001" t="str">
            <v>DRB</v>
          </cell>
          <cell r="J1001" t="str">
            <v>DRB</v>
          </cell>
          <cell r="K1001" t="str">
            <v>DRB</v>
          </cell>
          <cell r="L1001" t="str">
            <v>DRB</v>
          </cell>
        </row>
        <row r="1002">
          <cell r="B1002" t="str">
            <v>P</v>
          </cell>
          <cell r="C1002" t="str">
            <v>P</v>
          </cell>
          <cell r="D1002" t="str">
            <v>P</v>
          </cell>
          <cell r="E1002" t="str">
            <v>P</v>
          </cell>
          <cell r="F1002" t="str">
            <v>P</v>
          </cell>
          <cell r="H1002" t="str">
            <v>DRB</v>
          </cell>
          <cell r="I1002" t="str">
            <v>DRB</v>
          </cell>
          <cell r="J1002" t="str">
            <v>DRB</v>
          </cell>
          <cell r="K1002" t="str">
            <v>DRB</v>
          </cell>
          <cell r="L1002" t="str">
            <v>DRB</v>
          </cell>
        </row>
        <row r="1003">
          <cell r="B1003" t="str">
            <v>SCHMAT</v>
          </cell>
          <cell r="C1003" t="str">
            <v>SCHMAT</v>
          </cell>
          <cell r="D1003" t="str">
            <v>SCHMAT</v>
          </cell>
          <cell r="E1003" t="str">
            <v>SCHMAT</v>
          </cell>
          <cell r="F1003" t="str">
            <v>SCHMAT</v>
          </cell>
          <cell r="H1003" t="str">
            <v>PLNT</v>
          </cell>
          <cell r="I1003" t="str">
            <v>PLNT</v>
          </cell>
          <cell r="J1003" t="str">
            <v>PLNT</v>
          </cell>
          <cell r="K1003" t="str">
            <v>PLNT</v>
          </cell>
          <cell r="L1003" t="str">
            <v>PLNT</v>
          </cell>
        </row>
        <row r="1004">
          <cell r="B1004" t="str">
            <v>SCHMAT-SO</v>
          </cell>
          <cell r="C1004" t="str">
            <v>SCHMAT-SO</v>
          </cell>
          <cell r="D1004" t="str">
            <v>SCHMAT-SO</v>
          </cell>
          <cell r="E1004" t="str">
            <v>SCHMAT-SO</v>
          </cell>
          <cell r="F1004" t="str">
            <v>SCHMAT-SO</v>
          </cell>
          <cell r="H1004" t="str">
            <v>DISom</v>
          </cell>
          <cell r="I1004" t="str">
            <v>DISom</v>
          </cell>
          <cell r="J1004" t="str">
            <v>DISom</v>
          </cell>
          <cell r="K1004" t="str">
            <v>DISom</v>
          </cell>
          <cell r="L1004" t="str">
            <v>DISom</v>
          </cell>
        </row>
        <row r="1005">
          <cell r="B1005" t="str">
            <v>SCHMAT-SNP</v>
          </cell>
          <cell r="C1005" t="str">
            <v>SCHMAT-SNP</v>
          </cell>
          <cell r="D1005" t="str">
            <v>SCHMAT-SNP</v>
          </cell>
          <cell r="E1005" t="str">
            <v>SCHMAT-SNP</v>
          </cell>
          <cell r="F1005" t="str">
            <v>SCHMAT-SNP</v>
          </cell>
          <cell r="H1005" t="str">
            <v>DISom</v>
          </cell>
          <cell r="I1005" t="str">
            <v>DISom</v>
          </cell>
          <cell r="J1005" t="str">
            <v>DISom</v>
          </cell>
          <cell r="K1005" t="str">
            <v>DISom</v>
          </cell>
          <cell r="L1005" t="str">
            <v>DISom</v>
          </cell>
        </row>
        <row r="1006">
          <cell r="B1006" t="str">
            <v>CUST</v>
          </cell>
          <cell r="C1006" t="str">
            <v>CUST</v>
          </cell>
          <cell r="D1006" t="str">
            <v>CUST</v>
          </cell>
          <cell r="E1006" t="str">
            <v>CUST</v>
          </cell>
          <cell r="F1006" t="str">
            <v>CUST</v>
          </cell>
          <cell r="H1006" t="str">
            <v>CUST</v>
          </cell>
          <cell r="I1006" t="str">
            <v>CUST</v>
          </cell>
          <cell r="J1006" t="str">
            <v>CUST</v>
          </cell>
          <cell r="K1006" t="str">
            <v>CUST</v>
          </cell>
          <cell r="L1006" t="str">
            <v>CUST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BOOKDEPR</v>
          </cell>
          <cell r="C1008" t="str">
            <v>BOOKDEPR</v>
          </cell>
          <cell r="D1008" t="str">
            <v>BOOKDEPR</v>
          </cell>
          <cell r="E1008" t="str">
            <v>BOOKDEPR</v>
          </cell>
          <cell r="F1008" t="str">
            <v>BOOKDEPR</v>
          </cell>
          <cell r="H1008" t="str">
            <v>PLNT</v>
          </cell>
          <cell r="I1008" t="str">
            <v>PLNT</v>
          </cell>
          <cell r="J1008" t="str">
            <v>PLNT</v>
          </cell>
          <cell r="K1008" t="str">
            <v>PLNT</v>
          </cell>
          <cell r="L1008" t="str">
            <v>PLNT</v>
          </cell>
        </row>
        <row r="1014">
          <cell r="B1014" t="str">
            <v>SCHMDF</v>
          </cell>
          <cell r="C1014" t="str">
            <v>SCHMDF</v>
          </cell>
          <cell r="D1014" t="str">
            <v>SCHMDF</v>
          </cell>
          <cell r="E1014" t="str">
            <v>SCHMDF</v>
          </cell>
          <cell r="F1014" t="str">
            <v>SCHMDF</v>
          </cell>
          <cell r="H1014" t="str">
            <v>PLNT</v>
          </cell>
          <cell r="I1014" t="str">
            <v>PLNT</v>
          </cell>
          <cell r="J1014" t="str">
            <v>PLNT</v>
          </cell>
          <cell r="K1014" t="str">
            <v>PLNT</v>
          </cell>
          <cell r="L1014" t="str">
            <v>PLNT</v>
          </cell>
        </row>
        <row r="1015">
          <cell r="B1015" t="str">
            <v>SCHMDF</v>
          </cell>
          <cell r="C1015" t="str">
            <v>SCHMDF</v>
          </cell>
          <cell r="D1015" t="str">
            <v>SCHMDF</v>
          </cell>
          <cell r="E1015" t="str">
            <v>SCHMDF</v>
          </cell>
          <cell r="F1015" t="str">
            <v>SCHMDF</v>
          </cell>
          <cell r="H1015" t="str">
            <v>PLNT</v>
          </cell>
          <cell r="I1015" t="str">
            <v>PLNT</v>
          </cell>
          <cell r="J1015" t="str">
            <v>PLNT</v>
          </cell>
          <cell r="K1015" t="str">
            <v>PLNT</v>
          </cell>
          <cell r="L1015" t="str">
            <v>PLNT</v>
          </cell>
        </row>
        <row r="1016">
          <cell r="B1016" t="str">
            <v>SCHMDF</v>
          </cell>
          <cell r="C1016" t="str">
            <v>SCHMDF</v>
          </cell>
          <cell r="D1016" t="str">
            <v>SCHMDF</v>
          </cell>
          <cell r="E1016" t="str">
            <v>SCHMDF</v>
          </cell>
          <cell r="F1016" t="str">
            <v>SCHMDF</v>
          </cell>
          <cell r="H1016" t="str">
            <v>PLNT</v>
          </cell>
          <cell r="I1016" t="str">
            <v>PLNT</v>
          </cell>
          <cell r="J1016" t="str">
            <v>PLNT</v>
          </cell>
          <cell r="K1016" t="str">
            <v>PLNT</v>
          </cell>
          <cell r="L1016" t="str">
            <v>PLNT</v>
          </cell>
        </row>
        <row r="1019">
          <cell r="B1019" t="str">
            <v>SCHMDP</v>
          </cell>
          <cell r="C1019" t="str">
            <v>SCHMDP</v>
          </cell>
          <cell r="D1019" t="str">
            <v>SCHMDP</v>
          </cell>
          <cell r="E1019" t="str">
            <v>SCHMDP</v>
          </cell>
          <cell r="F1019" t="str">
            <v>SCHMDP</v>
          </cell>
          <cell r="H1019" t="str">
            <v>PLNT</v>
          </cell>
          <cell r="I1019" t="str">
            <v>PLNT</v>
          </cell>
          <cell r="J1019" t="str">
            <v>PLNT</v>
          </cell>
          <cell r="K1019" t="str">
            <v>PLNT</v>
          </cell>
          <cell r="L1019" t="str">
            <v>PLNT</v>
          </cell>
        </row>
        <row r="1020">
          <cell r="B1020" t="str">
            <v>P</v>
          </cell>
          <cell r="C1020" t="str">
            <v>P</v>
          </cell>
          <cell r="D1020" t="str">
            <v>P</v>
          </cell>
          <cell r="E1020" t="str">
            <v>P</v>
          </cell>
          <cell r="F1020" t="str">
            <v>P</v>
          </cell>
          <cell r="H1020" t="str">
            <v>DRB</v>
          </cell>
          <cell r="I1020" t="str">
            <v>DRB</v>
          </cell>
          <cell r="J1020" t="str">
            <v>DRB</v>
          </cell>
          <cell r="K1020" t="str">
            <v>DRB</v>
          </cell>
          <cell r="L1020" t="str">
            <v>DRB</v>
          </cell>
        </row>
        <row r="1021">
          <cell r="B1021" t="str">
            <v>PTD</v>
          </cell>
          <cell r="C1021" t="str">
            <v>PTD</v>
          </cell>
          <cell r="D1021" t="str">
            <v>PTD</v>
          </cell>
          <cell r="E1021" t="str">
            <v>PTD</v>
          </cell>
          <cell r="F1021" t="str">
            <v>PTD</v>
          </cell>
          <cell r="H1021" t="str">
            <v>DISom</v>
          </cell>
          <cell r="I1021" t="str">
            <v>DISom</v>
          </cell>
          <cell r="J1021" t="str">
            <v>DISom</v>
          </cell>
          <cell r="K1021" t="str">
            <v>DISom</v>
          </cell>
          <cell r="L1021" t="str">
            <v>DISom</v>
          </cell>
        </row>
        <row r="1022">
          <cell r="B1022" t="str">
            <v>IBT</v>
          </cell>
          <cell r="C1022" t="str">
            <v>IBT</v>
          </cell>
          <cell r="D1022" t="str">
            <v>IBT</v>
          </cell>
          <cell r="E1022" t="str">
            <v>IBT</v>
          </cell>
          <cell r="F1022" t="str">
            <v>IBT</v>
          </cell>
          <cell r="H1022" t="str">
            <v>DISom</v>
          </cell>
          <cell r="I1022" t="str">
            <v>DISom</v>
          </cell>
          <cell r="J1022" t="str">
            <v>DISom</v>
          </cell>
          <cell r="K1022" t="str">
            <v>DISom</v>
          </cell>
          <cell r="L1022" t="str">
            <v>DISom</v>
          </cell>
        </row>
        <row r="1023">
          <cell r="B1023" t="str">
            <v>P</v>
          </cell>
          <cell r="C1023" t="str">
            <v>P</v>
          </cell>
          <cell r="D1023" t="str">
            <v>P</v>
          </cell>
          <cell r="E1023" t="str">
            <v>P</v>
          </cell>
          <cell r="F1023" t="str">
            <v>P</v>
          </cell>
          <cell r="H1023" t="str">
            <v>DRB</v>
          </cell>
          <cell r="I1023" t="str">
            <v>DRB</v>
          </cell>
          <cell r="J1023" t="str">
            <v>DRB</v>
          </cell>
          <cell r="K1023" t="str">
            <v>DRB</v>
          </cell>
          <cell r="L1023" t="str">
            <v>DRB</v>
          </cell>
        </row>
        <row r="1024">
          <cell r="B1024" t="str">
            <v>P</v>
          </cell>
          <cell r="C1024" t="str">
            <v>P</v>
          </cell>
          <cell r="D1024" t="str">
            <v>P</v>
          </cell>
          <cell r="E1024" t="str">
            <v>P</v>
          </cell>
          <cell r="F1024" t="str">
            <v>P</v>
          </cell>
          <cell r="H1024" t="str">
            <v>DRB</v>
          </cell>
          <cell r="I1024" t="str">
            <v>DRB</v>
          </cell>
          <cell r="J1024" t="str">
            <v>DRB</v>
          </cell>
          <cell r="K1024" t="str">
            <v>DRB</v>
          </cell>
          <cell r="L1024" t="str">
            <v>DRB</v>
          </cell>
        </row>
        <row r="1028">
          <cell r="B1028" t="str">
            <v>GP</v>
          </cell>
          <cell r="C1028" t="str">
            <v>GP</v>
          </cell>
          <cell r="D1028" t="str">
            <v>GP</v>
          </cell>
          <cell r="E1028" t="str">
            <v>GP</v>
          </cell>
          <cell r="F1028" t="str">
            <v>GP</v>
          </cell>
          <cell r="H1028" t="str">
            <v>PLNT</v>
          </cell>
          <cell r="I1028" t="str">
            <v>PLNT</v>
          </cell>
          <cell r="J1028" t="str">
            <v>PLNT</v>
          </cell>
          <cell r="K1028" t="str">
            <v>PLNT</v>
          </cell>
          <cell r="L1028" t="str">
            <v>PLNT</v>
          </cell>
        </row>
        <row r="1029">
          <cell r="B1029" t="str">
            <v>CUST</v>
          </cell>
          <cell r="C1029" t="str">
            <v>CUST</v>
          </cell>
          <cell r="D1029" t="str">
            <v>CUST</v>
          </cell>
          <cell r="E1029" t="str">
            <v>CUST</v>
          </cell>
          <cell r="F1029" t="str">
            <v>CUST</v>
          </cell>
          <cell r="H1029" t="str">
            <v>CUST</v>
          </cell>
          <cell r="I1029" t="str">
            <v>CUST</v>
          </cell>
          <cell r="J1029" t="str">
            <v>CUST</v>
          </cell>
          <cell r="K1029" t="str">
            <v>CUST</v>
          </cell>
          <cell r="L1029" t="str">
            <v>CUST</v>
          </cell>
        </row>
        <row r="1030">
          <cell r="B1030" t="str">
            <v>SCHMDT-SNP</v>
          </cell>
          <cell r="C1030" t="str">
            <v>SCHMDT-SNP</v>
          </cell>
          <cell r="D1030" t="str">
            <v>SCHMDT-SNP</v>
          </cell>
          <cell r="E1030" t="str">
            <v>SCHMDT-SNP</v>
          </cell>
          <cell r="F1030" t="str">
            <v>SCHMDT-SNP</v>
          </cell>
          <cell r="H1030" t="str">
            <v>DISom</v>
          </cell>
          <cell r="I1030" t="str">
            <v>DISom</v>
          </cell>
          <cell r="J1030" t="str">
            <v>DISom</v>
          </cell>
          <cell r="K1030" t="str">
            <v>DISom</v>
          </cell>
          <cell r="L1030" t="str">
            <v>DISom</v>
          </cell>
        </row>
        <row r="1031">
          <cell r="B1031" t="str">
            <v>CUST</v>
          </cell>
          <cell r="C1031" t="str">
            <v>CUST</v>
          </cell>
          <cell r="D1031" t="str">
            <v>CUST</v>
          </cell>
          <cell r="E1031" t="str">
            <v>CUST</v>
          </cell>
          <cell r="F1031" t="str">
            <v>CUST</v>
          </cell>
          <cell r="H1031" t="str">
            <v>CUST</v>
          </cell>
          <cell r="I1031" t="str">
            <v>CUST</v>
          </cell>
          <cell r="J1031" t="str">
            <v>CUST</v>
          </cell>
          <cell r="K1031" t="str">
            <v>CUST</v>
          </cell>
          <cell r="L1031" t="str">
            <v>CUST</v>
          </cell>
        </row>
        <row r="1032">
          <cell r="B1032" t="str">
            <v>SCHMDT</v>
          </cell>
          <cell r="C1032" t="str">
            <v>SCHMDT</v>
          </cell>
          <cell r="D1032" t="str">
            <v>SCHMDT</v>
          </cell>
          <cell r="E1032" t="str">
            <v>SCHMDT</v>
          </cell>
          <cell r="F1032" t="str">
            <v>SCHMDT</v>
          </cell>
          <cell r="H1032" t="str">
            <v>PLNT</v>
          </cell>
          <cell r="I1032" t="str">
            <v>PLNT</v>
          </cell>
          <cell r="J1032" t="str">
            <v>PLNT</v>
          </cell>
          <cell r="K1032" t="str">
            <v>PLNT</v>
          </cell>
          <cell r="L1032" t="str">
            <v>PLNT</v>
          </cell>
        </row>
        <row r="1033">
          <cell r="B1033" t="str">
            <v>CUST</v>
          </cell>
          <cell r="C1033" t="str">
            <v>CUST</v>
          </cell>
          <cell r="D1033" t="str">
            <v>CUST</v>
          </cell>
          <cell r="E1033" t="str">
            <v>CUST</v>
          </cell>
          <cell r="F1033" t="str">
            <v>CUST</v>
          </cell>
          <cell r="H1033" t="str">
            <v>CUST</v>
          </cell>
          <cell r="I1033" t="str">
            <v>CUST</v>
          </cell>
          <cell r="J1033" t="str">
            <v>CUST</v>
          </cell>
          <cell r="K1033" t="str">
            <v>CUST</v>
          </cell>
          <cell r="L1033" t="str">
            <v>CUST</v>
          </cell>
        </row>
        <row r="1034">
          <cell r="B1034" t="str">
            <v>P</v>
          </cell>
          <cell r="C1034" t="str">
            <v>P</v>
          </cell>
          <cell r="D1034" t="str">
            <v>P</v>
          </cell>
          <cell r="E1034" t="str">
            <v>P</v>
          </cell>
          <cell r="F1034" t="str">
            <v>P</v>
          </cell>
          <cell r="H1034" t="str">
            <v>DRB</v>
          </cell>
          <cell r="I1034" t="str">
            <v>DRB</v>
          </cell>
          <cell r="J1034" t="str">
            <v>DRB</v>
          </cell>
          <cell r="K1034" t="str">
            <v>DRB</v>
          </cell>
          <cell r="L1034" t="str">
            <v>DRB</v>
          </cell>
        </row>
        <row r="1035">
          <cell r="B1035" t="str">
            <v>SCHMDT-SG</v>
          </cell>
          <cell r="C1035" t="str">
            <v>SCHMDT-SG</v>
          </cell>
          <cell r="D1035" t="str">
            <v>SCHMDT-SG</v>
          </cell>
          <cell r="E1035" t="str">
            <v>SCHMDT-SG</v>
          </cell>
          <cell r="F1035" t="str">
            <v>SCHMDT-SG</v>
          </cell>
          <cell r="H1035" t="str">
            <v>DRB</v>
          </cell>
          <cell r="I1035" t="str">
            <v>DRB</v>
          </cell>
          <cell r="J1035" t="str">
            <v>DRB</v>
          </cell>
          <cell r="K1035" t="str">
            <v>DRB</v>
          </cell>
          <cell r="L1035" t="str">
            <v>DRB</v>
          </cell>
        </row>
        <row r="1036">
          <cell r="B1036" t="str">
            <v>SCHMDT-GPS</v>
          </cell>
          <cell r="C1036" t="str">
            <v>SCHMDT-GPS</v>
          </cell>
          <cell r="D1036" t="str">
            <v>SCHMDT-GPS</v>
          </cell>
          <cell r="E1036" t="str">
            <v>SCHMDT-GPS</v>
          </cell>
          <cell r="F1036" t="str">
            <v>SCHMDT-GPS</v>
          </cell>
          <cell r="H1036" t="str">
            <v>PLNT</v>
          </cell>
          <cell r="I1036" t="str">
            <v>PLNT</v>
          </cell>
          <cell r="J1036" t="str">
            <v>PLNT</v>
          </cell>
          <cell r="K1036" t="str">
            <v>PLNT</v>
          </cell>
          <cell r="L1036" t="str">
            <v>PLNT</v>
          </cell>
        </row>
        <row r="1037">
          <cell r="B1037" t="str">
            <v>SCHMDT-SO</v>
          </cell>
          <cell r="C1037" t="str">
            <v>SCHMDT-SO</v>
          </cell>
          <cell r="D1037" t="str">
            <v>SCHMDT-SO</v>
          </cell>
          <cell r="E1037" t="str">
            <v>SCHMDT-SO</v>
          </cell>
          <cell r="F1037" t="str">
            <v>SCHMDT-SO</v>
          </cell>
          <cell r="H1037" t="str">
            <v>DISom</v>
          </cell>
          <cell r="I1037" t="str">
            <v>DISom</v>
          </cell>
          <cell r="J1037" t="str">
            <v>DISom</v>
          </cell>
          <cell r="K1037" t="str">
            <v>DISom</v>
          </cell>
          <cell r="L1037" t="str">
            <v>DISom</v>
          </cell>
        </row>
        <row r="1038">
          <cell r="B1038" t="str">
            <v>TAXDEPR</v>
          </cell>
          <cell r="C1038" t="str">
            <v>TAXDEPR</v>
          </cell>
          <cell r="D1038" t="str">
            <v>TAXDEPR</v>
          </cell>
          <cell r="E1038" t="str">
            <v>TAXDEPR</v>
          </cell>
          <cell r="F1038" t="str">
            <v>TAXDEPR</v>
          </cell>
          <cell r="H1038" t="str">
            <v>DISom</v>
          </cell>
          <cell r="I1038" t="str">
            <v>DISom</v>
          </cell>
          <cell r="J1038" t="str">
            <v>DISom</v>
          </cell>
          <cell r="K1038" t="str">
            <v>DISom</v>
          </cell>
          <cell r="L1038" t="str">
            <v>DISom</v>
          </cell>
        </row>
        <row r="1039">
          <cell r="B1039" t="str">
            <v>DPW</v>
          </cell>
          <cell r="C1039" t="str">
            <v>DPW</v>
          </cell>
          <cell r="D1039" t="str">
            <v>DPW</v>
          </cell>
          <cell r="E1039" t="str">
            <v>DPW</v>
          </cell>
          <cell r="F1039" t="str">
            <v>DPW</v>
          </cell>
          <cell r="H1039" t="str">
            <v>PLNT</v>
          </cell>
          <cell r="I1039" t="str">
            <v>PLNT</v>
          </cell>
          <cell r="J1039" t="str">
            <v>PLNT</v>
          </cell>
          <cell r="K1039" t="str">
            <v>PLNT</v>
          </cell>
          <cell r="L1039" t="str">
            <v>PLNT</v>
          </cell>
        </row>
        <row r="1047">
          <cell r="B1047" t="str">
            <v>IBT</v>
          </cell>
          <cell r="C1047" t="str">
            <v>IBT</v>
          </cell>
          <cell r="D1047" t="str">
            <v>IBT</v>
          </cell>
          <cell r="E1047" t="str">
            <v>IBT</v>
          </cell>
          <cell r="F1047" t="str">
            <v>IBT</v>
          </cell>
          <cell r="H1047" t="str">
            <v>DRB</v>
          </cell>
          <cell r="I1047" t="str">
            <v>DRB</v>
          </cell>
          <cell r="J1047" t="str">
            <v>DRB</v>
          </cell>
          <cell r="K1047" t="str">
            <v>DRB</v>
          </cell>
          <cell r="L1047" t="str">
            <v>DRB</v>
          </cell>
        </row>
        <row r="1048">
          <cell r="B1048" t="str">
            <v>IBT</v>
          </cell>
          <cell r="C1048" t="str">
            <v>IBT</v>
          </cell>
          <cell r="D1048" t="str">
            <v>IBT</v>
          </cell>
          <cell r="E1048" t="str">
            <v>IBT</v>
          </cell>
          <cell r="F1048" t="str">
            <v>IBT</v>
          </cell>
          <cell r="H1048" t="str">
            <v>DRB</v>
          </cell>
          <cell r="I1048" t="str">
            <v>DRB</v>
          </cell>
          <cell r="J1048" t="str">
            <v>DRB</v>
          </cell>
          <cell r="K1048" t="str">
            <v>DRB</v>
          </cell>
          <cell r="L1048" t="str">
            <v>DRB</v>
          </cell>
        </row>
        <row r="1049">
          <cell r="B1049" t="str">
            <v>P</v>
          </cell>
          <cell r="C1049" t="str">
            <v>P</v>
          </cell>
          <cell r="D1049" t="str">
            <v>P</v>
          </cell>
          <cell r="E1049" t="str">
            <v>P</v>
          </cell>
          <cell r="F1049" t="str">
            <v>P</v>
          </cell>
          <cell r="H1049" t="str">
            <v>DRB</v>
          </cell>
          <cell r="I1049" t="str">
            <v>DRB</v>
          </cell>
          <cell r="J1049" t="str">
            <v>DRB</v>
          </cell>
          <cell r="K1049" t="str">
            <v>DRB</v>
          </cell>
          <cell r="L1049" t="str">
            <v>DRB</v>
          </cell>
        </row>
        <row r="1050">
          <cell r="B1050" t="str">
            <v>IBT</v>
          </cell>
          <cell r="C1050" t="str">
            <v>IBT</v>
          </cell>
          <cell r="D1050" t="str">
            <v>IBT</v>
          </cell>
          <cell r="E1050" t="str">
            <v>IBT</v>
          </cell>
          <cell r="F1050" t="str">
            <v>IBT</v>
          </cell>
          <cell r="H1050" t="str">
            <v>DRB</v>
          </cell>
          <cell r="I1050" t="str">
            <v>DRB</v>
          </cell>
          <cell r="J1050" t="str">
            <v>DRB</v>
          </cell>
          <cell r="K1050" t="str">
            <v>DRB</v>
          </cell>
          <cell r="L1050" t="str">
            <v>DRB</v>
          </cell>
        </row>
        <row r="1070">
          <cell r="B1070" t="str">
            <v>SIT</v>
          </cell>
          <cell r="C1070" t="str">
            <v>SIT</v>
          </cell>
          <cell r="D1070" t="str">
            <v>SIT</v>
          </cell>
          <cell r="E1070" t="str">
            <v>SIT</v>
          </cell>
          <cell r="F1070" t="str">
            <v>SIT</v>
          </cell>
          <cell r="H1070" t="str">
            <v>DRB</v>
          </cell>
          <cell r="I1070" t="str">
            <v>DRB</v>
          </cell>
          <cell r="J1070" t="str">
            <v>DRB</v>
          </cell>
          <cell r="K1070" t="str">
            <v>DRB</v>
          </cell>
          <cell r="L1070" t="str">
            <v>DRB</v>
          </cell>
        </row>
        <row r="1079">
          <cell r="B1079" t="str">
            <v>P</v>
          </cell>
          <cell r="C1079" t="str">
            <v>P</v>
          </cell>
          <cell r="D1079" t="str">
            <v>P</v>
          </cell>
          <cell r="E1079" t="str">
            <v>P</v>
          </cell>
          <cell r="F1079" t="str">
            <v>P</v>
          </cell>
        </row>
        <row r="1080">
          <cell r="B1080" t="str">
            <v>P</v>
          </cell>
          <cell r="C1080" t="str">
            <v>P</v>
          </cell>
          <cell r="D1080" t="str">
            <v>P</v>
          </cell>
          <cell r="E1080" t="str">
            <v>P</v>
          </cell>
          <cell r="F1080" t="str">
            <v>P</v>
          </cell>
        </row>
        <row r="1081">
          <cell r="B1081" t="str">
            <v>P</v>
          </cell>
          <cell r="C1081" t="str">
            <v>P</v>
          </cell>
          <cell r="D1081" t="str">
            <v>P</v>
          </cell>
          <cell r="E1081" t="str">
            <v>P</v>
          </cell>
          <cell r="F1081" t="str">
            <v>P</v>
          </cell>
        </row>
        <row r="1082">
          <cell r="B1082" t="str">
            <v>LABOR</v>
          </cell>
          <cell r="C1082" t="str">
            <v>LABOR</v>
          </cell>
          <cell r="D1082" t="str">
            <v>LABOR</v>
          </cell>
          <cell r="E1082" t="str">
            <v>LABOR</v>
          </cell>
          <cell r="F1082" t="str">
            <v>LABOR</v>
          </cell>
        </row>
        <row r="1088">
          <cell r="B1088" t="str">
            <v>FIT</v>
          </cell>
          <cell r="C1088" t="str">
            <v>FIT</v>
          </cell>
          <cell r="D1088" t="str">
            <v>FIT</v>
          </cell>
          <cell r="E1088" t="str">
            <v>FIT</v>
          </cell>
          <cell r="F1088" t="str">
            <v>FIT</v>
          </cell>
          <cell r="H1088" t="str">
            <v>DRB</v>
          </cell>
          <cell r="I1088" t="str">
            <v>DRB</v>
          </cell>
          <cell r="J1088" t="str">
            <v>DRB</v>
          </cell>
          <cell r="K1088" t="str">
            <v>DRB</v>
          </cell>
          <cell r="L1088" t="str">
            <v>DRB</v>
          </cell>
        </row>
        <row r="1094">
          <cell r="B1094" t="str">
            <v>P</v>
          </cell>
          <cell r="C1094" t="str">
            <v>P</v>
          </cell>
          <cell r="D1094" t="str">
            <v>P</v>
          </cell>
          <cell r="E1094" t="str">
            <v>P</v>
          </cell>
          <cell r="F1094" t="str">
            <v>P</v>
          </cell>
        </row>
        <row r="1095">
          <cell r="B1095" t="str">
            <v>P</v>
          </cell>
          <cell r="C1095" t="str">
            <v>P</v>
          </cell>
          <cell r="D1095" t="str">
            <v>P</v>
          </cell>
          <cell r="E1095" t="str">
            <v>P</v>
          </cell>
          <cell r="F1095" t="str">
            <v>P</v>
          </cell>
        </row>
        <row r="1096">
          <cell r="B1096" t="str">
            <v>P</v>
          </cell>
          <cell r="C1096" t="str">
            <v>P</v>
          </cell>
          <cell r="D1096" t="str">
            <v>P</v>
          </cell>
          <cell r="E1096" t="str">
            <v>P</v>
          </cell>
          <cell r="F1096" t="str">
            <v>P</v>
          </cell>
        </row>
        <row r="1097">
          <cell r="B1097" t="str">
            <v>P</v>
          </cell>
          <cell r="C1097" t="str">
            <v>P</v>
          </cell>
          <cell r="D1097" t="str">
            <v>P</v>
          </cell>
          <cell r="E1097" t="str">
            <v>P</v>
          </cell>
          <cell r="F1097" t="str">
            <v>P</v>
          </cell>
        </row>
        <row r="1098">
          <cell r="B1098" t="str">
            <v>P</v>
          </cell>
          <cell r="C1098" t="str">
            <v>P</v>
          </cell>
          <cell r="D1098" t="str">
            <v>P</v>
          </cell>
          <cell r="E1098" t="str">
            <v>P</v>
          </cell>
          <cell r="F1098" t="str">
            <v>P</v>
          </cell>
        </row>
        <row r="1102">
          <cell r="B1102" t="str">
            <v>P</v>
          </cell>
          <cell r="C1102" t="str">
            <v>P</v>
          </cell>
          <cell r="D1102" t="str">
            <v>P</v>
          </cell>
          <cell r="E1102" t="str">
            <v>P</v>
          </cell>
          <cell r="F1102" t="str">
            <v>P</v>
          </cell>
        </row>
        <row r="1103">
          <cell r="B1103" t="str">
            <v>P</v>
          </cell>
          <cell r="C1103" t="str">
            <v>P</v>
          </cell>
          <cell r="D1103" t="str">
            <v>P</v>
          </cell>
          <cell r="E1103" t="str">
            <v>P</v>
          </cell>
          <cell r="F1103" t="str">
            <v>P</v>
          </cell>
        </row>
        <row r="1104">
          <cell r="B1104" t="str">
            <v>P</v>
          </cell>
          <cell r="C1104" t="str">
            <v>P</v>
          </cell>
          <cell r="D1104" t="str">
            <v>P</v>
          </cell>
          <cell r="E1104" t="str">
            <v>P</v>
          </cell>
          <cell r="F1104" t="str">
            <v>P</v>
          </cell>
        </row>
        <row r="1105">
          <cell r="B1105" t="str">
            <v>P</v>
          </cell>
          <cell r="C1105" t="str">
            <v>P</v>
          </cell>
          <cell r="D1105" t="str">
            <v>P</v>
          </cell>
          <cell r="E1105" t="str">
            <v>P</v>
          </cell>
          <cell r="F1105" t="str">
            <v>P</v>
          </cell>
        </row>
        <row r="1109">
          <cell r="B1109" t="str">
            <v>P</v>
          </cell>
          <cell r="C1109" t="str">
            <v>P</v>
          </cell>
          <cell r="D1109" t="str">
            <v>P</v>
          </cell>
          <cell r="E1109" t="str">
            <v>P</v>
          </cell>
          <cell r="F1109" t="str">
            <v>P</v>
          </cell>
        </row>
        <row r="1110">
          <cell r="B1110" t="str">
            <v>P</v>
          </cell>
          <cell r="C1110" t="str">
            <v>P</v>
          </cell>
          <cell r="D1110" t="str">
            <v>P</v>
          </cell>
          <cell r="E1110" t="str">
            <v>P</v>
          </cell>
          <cell r="F1110" t="str">
            <v>P</v>
          </cell>
        </row>
        <row r="1111">
          <cell r="B1111" t="str">
            <v>P</v>
          </cell>
          <cell r="C1111" t="str">
            <v>P</v>
          </cell>
          <cell r="D1111" t="str">
            <v>P</v>
          </cell>
          <cell r="E1111" t="str">
            <v>P</v>
          </cell>
          <cell r="F1111" t="str">
            <v>P</v>
          </cell>
        </row>
        <row r="1112">
          <cell r="B1112" t="str">
            <v>P</v>
          </cell>
          <cell r="C1112" t="str">
            <v>P</v>
          </cell>
          <cell r="D1112" t="str">
            <v>P</v>
          </cell>
          <cell r="E1112" t="str">
            <v>P</v>
          </cell>
          <cell r="F1112" t="str">
            <v>P</v>
          </cell>
        </row>
        <row r="1116">
          <cell r="B1116" t="str">
            <v>P</v>
          </cell>
          <cell r="C1116" t="str">
            <v>P</v>
          </cell>
          <cell r="D1116" t="str">
            <v>P</v>
          </cell>
          <cell r="E1116" t="str">
            <v>P</v>
          </cell>
          <cell r="F1116" t="str">
            <v>P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</row>
        <row r="1123">
          <cell r="B1123" t="str">
            <v>P</v>
          </cell>
          <cell r="C1123" t="str">
            <v>P</v>
          </cell>
          <cell r="D1123" t="str">
            <v>P</v>
          </cell>
          <cell r="E1123" t="str">
            <v>P</v>
          </cell>
          <cell r="F1123" t="str">
            <v>P</v>
          </cell>
        </row>
        <row r="1124">
          <cell r="B1124" t="str">
            <v>P</v>
          </cell>
          <cell r="C1124" t="str">
            <v>P</v>
          </cell>
          <cell r="D1124" t="str">
            <v>P</v>
          </cell>
          <cell r="E1124" t="str">
            <v>P</v>
          </cell>
          <cell r="F1124" t="str">
            <v>P</v>
          </cell>
        </row>
        <row r="1125">
          <cell r="B1125" t="str">
            <v>P</v>
          </cell>
          <cell r="C1125" t="str">
            <v>P</v>
          </cell>
          <cell r="D1125" t="str">
            <v>P</v>
          </cell>
          <cell r="E1125" t="str">
            <v>P</v>
          </cell>
          <cell r="F1125" t="str">
            <v>P</v>
          </cell>
        </row>
        <row r="1126">
          <cell r="B1126" t="str">
            <v>P</v>
          </cell>
          <cell r="C1126" t="str">
            <v>P</v>
          </cell>
          <cell r="D1126" t="str">
            <v>P</v>
          </cell>
          <cell r="E1126" t="str">
            <v>P</v>
          </cell>
          <cell r="F1126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</row>
        <row r="1149">
          <cell r="B1149" t="str">
            <v>P</v>
          </cell>
          <cell r="C1149" t="str">
            <v>P</v>
          </cell>
          <cell r="D1149" t="str">
            <v>P</v>
          </cell>
          <cell r="E1149" t="str">
            <v>P</v>
          </cell>
          <cell r="F1149" t="str">
            <v>P</v>
          </cell>
        </row>
        <row r="1153">
          <cell r="B1153" t="str">
            <v>P</v>
          </cell>
          <cell r="C1153" t="str">
            <v>P</v>
          </cell>
          <cell r="D1153" t="str">
            <v>P</v>
          </cell>
          <cell r="E1153" t="str">
            <v>P</v>
          </cell>
          <cell r="F1153" t="str">
            <v>P</v>
          </cell>
        </row>
        <row r="1157">
          <cell r="B1157" t="str">
            <v>P</v>
          </cell>
          <cell r="C1157" t="str">
            <v>P</v>
          </cell>
          <cell r="D1157" t="str">
            <v>P</v>
          </cell>
          <cell r="E1157" t="str">
            <v>P</v>
          </cell>
          <cell r="F1157" t="str">
            <v>P</v>
          </cell>
        </row>
        <row r="1161">
          <cell r="B1161" t="str">
            <v>P</v>
          </cell>
          <cell r="C1161" t="str">
            <v>P</v>
          </cell>
          <cell r="D1161" t="str">
            <v>P</v>
          </cell>
          <cell r="E1161" t="str">
            <v>P</v>
          </cell>
          <cell r="F1161" t="str">
            <v>P</v>
          </cell>
        </row>
        <row r="1165">
          <cell r="B1165" t="str">
            <v>P</v>
          </cell>
          <cell r="C1165" t="str">
            <v>P</v>
          </cell>
          <cell r="D1165" t="str">
            <v>P</v>
          </cell>
          <cell r="E1165" t="str">
            <v>P</v>
          </cell>
          <cell r="F1165" t="str">
            <v>P</v>
          </cell>
        </row>
        <row r="1170">
          <cell r="B1170" t="str">
            <v>P</v>
          </cell>
          <cell r="C1170" t="str">
            <v>P</v>
          </cell>
          <cell r="D1170" t="str">
            <v>P</v>
          </cell>
          <cell r="E1170" t="str">
            <v>P</v>
          </cell>
          <cell r="F1170" t="str">
            <v>P</v>
          </cell>
        </row>
        <row r="1177">
          <cell r="B1177" t="str">
            <v>P</v>
          </cell>
          <cell r="C1177" t="str">
            <v>P</v>
          </cell>
          <cell r="D1177" t="str">
            <v>P</v>
          </cell>
          <cell r="E1177" t="str">
            <v>P</v>
          </cell>
          <cell r="F1177" t="str">
            <v>P</v>
          </cell>
        </row>
        <row r="1178">
          <cell r="B1178" t="str">
            <v>P</v>
          </cell>
          <cell r="C1178" t="str">
            <v>P</v>
          </cell>
          <cell r="D1178" t="str">
            <v>P</v>
          </cell>
          <cell r="E1178" t="str">
            <v>P</v>
          </cell>
          <cell r="F1178" t="str">
            <v>P</v>
          </cell>
        </row>
        <row r="1179">
          <cell r="B1179" t="str">
            <v>P</v>
          </cell>
          <cell r="C1179" t="str">
            <v>P</v>
          </cell>
          <cell r="D1179" t="str">
            <v>P</v>
          </cell>
          <cell r="E1179" t="str">
            <v>P</v>
          </cell>
          <cell r="F1179" t="str">
            <v>P</v>
          </cell>
        </row>
        <row r="1180">
          <cell r="B1180" t="str">
            <v>P</v>
          </cell>
          <cell r="C1180" t="str">
            <v>P</v>
          </cell>
          <cell r="D1180" t="str">
            <v>P</v>
          </cell>
          <cell r="E1180" t="str">
            <v>P</v>
          </cell>
          <cell r="F1180" t="str">
            <v>P</v>
          </cell>
        </row>
        <row r="1184">
          <cell r="B1184" t="str">
            <v>P</v>
          </cell>
          <cell r="C1184" t="str">
            <v>P</v>
          </cell>
          <cell r="D1184" t="str">
            <v>P</v>
          </cell>
          <cell r="E1184" t="str">
            <v>P</v>
          </cell>
          <cell r="F1184" t="str">
            <v>P</v>
          </cell>
        </row>
        <row r="1185">
          <cell r="B1185" t="str">
            <v>P</v>
          </cell>
          <cell r="C1185" t="str">
            <v>P</v>
          </cell>
          <cell r="D1185" t="str">
            <v>P</v>
          </cell>
          <cell r="E1185" t="str">
            <v>P</v>
          </cell>
          <cell r="F1185" t="str">
            <v>P</v>
          </cell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</row>
        <row r="1187">
          <cell r="B1187" t="str">
            <v>P</v>
          </cell>
          <cell r="C1187" t="str">
            <v>P</v>
          </cell>
          <cell r="D1187" t="str">
            <v>P</v>
          </cell>
          <cell r="E1187" t="str">
            <v>P</v>
          </cell>
          <cell r="F1187" t="str">
            <v>P</v>
          </cell>
        </row>
        <row r="1191">
          <cell r="B1191" t="str">
            <v>P</v>
          </cell>
          <cell r="C1191" t="str">
            <v>P</v>
          </cell>
          <cell r="D1191" t="str">
            <v>P</v>
          </cell>
          <cell r="E1191" t="str">
            <v>P</v>
          </cell>
          <cell r="F1191" t="str">
            <v>P</v>
          </cell>
        </row>
        <row r="1192">
          <cell r="B1192" t="str">
            <v>P</v>
          </cell>
          <cell r="C1192" t="str">
            <v>P</v>
          </cell>
          <cell r="D1192" t="str">
            <v>P</v>
          </cell>
          <cell r="E1192" t="str">
            <v>P</v>
          </cell>
          <cell r="F1192" t="str">
            <v>P</v>
          </cell>
        </row>
        <row r="1193">
          <cell r="B1193" t="str">
            <v>P</v>
          </cell>
          <cell r="C1193" t="str">
            <v>P</v>
          </cell>
          <cell r="D1193" t="str">
            <v>P</v>
          </cell>
          <cell r="E1193" t="str">
            <v>P</v>
          </cell>
          <cell r="F1193" t="str">
            <v>P</v>
          </cell>
        </row>
        <row r="1194">
          <cell r="B1194" t="str">
            <v>P</v>
          </cell>
          <cell r="C1194" t="str">
            <v>P</v>
          </cell>
          <cell r="D1194" t="str">
            <v>P</v>
          </cell>
          <cell r="E1194" t="str">
            <v>P</v>
          </cell>
          <cell r="F1194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199">
          <cell r="B1199" t="str">
            <v>P</v>
          </cell>
          <cell r="C1199" t="str">
            <v>P</v>
          </cell>
          <cell r="D1199" t="str">
            <v>P</v>
          </cell>
          <cell r="E1199" t="str">
            <v>P</v>
          </cell>
          <cell r="F1199" t="str">
            <v>P</v>
          </cell>
        </row>
        <row r="1200">
          <cell r="B1200" t="str">
            <v>P</v>
          </cell>
          <cell r="C1200" t="str">
            <v>P</v>
          </cell>
          <cell r="D1200" t="str">
            <v>P</v>
          </cell>
          <cell r="E1200" t="str">
            <v>P</v>
          </cell>
          <cell r="F1200" t="str">
            <v>P</v>
          </cell>
        </row>
        <row r="1201">
          <cell r="B1201" t="str">
            <v>P</v>
          </cell>
          <cell r="C1201" t="str">
            <v>P</v>
          </cell>
          <cell r="D1201" t="str">
            <v>P</v>
          </cell>
          <cell r="E1201" t="str">
            <v>P</v>
          </cell>
          <cell r="F1201" t="str">
            <v>P</v>
          </cell>
        </row>
        <row r="1205">
          <cell r="B1205" t="str">
            <v>P</v>
          </cell>
          <cell r="C1205" t="str">
            <v>P</v>
          </cell>
          <cell r="D1205" t="str">
            <v>P</v>
          </cell>
          <cell r="E1205" t="str">
            <v>P</v>
          </cell>
          <cell r="F1205" t="str">
            <v>P</v>
          </cell>
        </row>
        <row r="1206">
          <cell r="B1206" t="str">
            <v>P</v>
          </cell>
          <cell r="C1206" t="str">
            <v>P</v>
          </cell>
          <cell r="D1206" t="str">
            <v>P</v>
          </cell>
          <cell r="E1206" t="str">
            <v>P</v>
          </cell>
          <cell r="F1206" t="str">
            <v>P</v>
          </cell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</row>
        <row r="1208">
          <cell r="B1208" t="str">
            <v>P</v>
          </cell>
          <cell r="C1208" t="str">
            <v>P</v>
          </cell>
          <cell r="D1208" t="str">
            <v>P</v>
          </cell>
          <cell r="E1208" t="str">
            <v>P</v>
          </cell>
          <cell r="F1208" t="str">
            <v>P</v>
          </cell>
        </row>
        <row r="1212">
          <cell r="B1212" t="str">
            <v>P</v>
          </cell>
          <cell r="C1212" t="str">
            <v>P</v>
          </cell>
          <cell r="D1212" t="str">
            <v>P</v>
          </cell>
          <cell r="E1212" t="str">
            <v>P</v>
          </cell>
          <cell r="F1212" t="str">
            <v>P</v>
          </cell>
        </row>
        <row r="1213">
          <cell r="B1213" t="str">
            <v>P</v>
          </cell>
          <cell r="C1213" t="str">
            <v>P</v>
          </cell>
          <cell r="D1213" t="str">
            <v>P</v>
          </cell>
          <cell r="E1213" t="str">
            <v>P</v>
          </cell>
          <cell r="F1213" t="str">
            <v>P</v>
          </cell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</row>
        <row r="1215">
          <cell r="B1215" t="str">
            <v>P</v>
          </cell>
          <cell r="C1215" t="str">
            <v>P</v>
          </cell>
          <cell r="D1215" t="str">
            <v>P</v>
          </cell>
          <cell r="E1215" t="str">
            <v>P</v>
          </cell>
          <cell r="F1215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1">
          <cell r="B1221" t="str">
            <v>P</v>
          </cell>
          <cell r="C1221" t="str">
            <v>P</v>
          </cell>
          <cell r="D1221" t="str">
            <v>P</v>
          </cell>
          <cell r="E1221" t="str">
            <v>P</v>
          </cell>
          <cell r="F1221" t="str">
            <v>P</v>
          </cell>
        </row>
        <row r="1222">
          <cell r="B1222" t="str">
            <v>P</v>
          </cell>
          <cell r="C1222" t="str">
            <v>P</v>
          </cell>
          <cell r="D1222" t="str">
            <v>P</v>
          </cell>
          <cell r="E1222" t="str">
            <v>P</v>
          </cell>
          <cell r="F1222" t="str">
            <v>P</v>
          </cell>
        </row>
        <row r="1227">
          <cell r="B1227" t="str">
            <v>P</v>
          </cell>
          <cell r="C1227" t="str">
            <v>P</v>
          </cell>
          <cell r="D1227" t="str">
            <v>P</v>
          </cell>
          <cell r="E1227" t="str">
            <v>P</v>
          </cell>
          <cell r="F1227" t="str">
            <v>P</v>
          </cell>
        </row>
        <row r="1228">
          <cell r="B1228" t="str">
            <v>P</v>
          </cell>
          <cell r="C1228" t="str">
            <v>P</v>
          </cell>
          <cell r="D1228" t="str">
            <v>P</v>
          </cell>
          <cell r="E1228" t="str">
            <v>P</v>
          </cell>
          <cell r="F1228" t="str">
            <v>P</v>
          </cell>
        </row>
        <row r="1235">
          <cell r="B1235" t="str">
            <v>P</v>
          </cell>
          <cell r="C1235" t="str">
            <v>P</v>
          </cell>
          <cell r="D1235" t="str">
            <v>P</v>
          </cell>
          <cell r="E1235" t="str">
            <v>P</v>
          </cell>
          <cell r="F1235" t="str">
            <v>P</v>
          </cell>
        </row>
        <row r="1236">
          <cell r="B1236" t="str">
            <v>P</v>
          </cell>
          <cell r="C1236" t="str">
            <v>P</v>
          </cell>
          <cell r="D1236" t="str">
            <v>P</v>
          </cell>
          <cell r="E1236" t="str">
            <v>P</v>
          </cell>
          <cell r="F1236" t="str">
            <v>P</v>
          </cell>
        </row>
        <row r="1237">
          <cell r="B1237" t="str">
            <v>P</v>
          </cell>
          <cell r="C1237" t="str">
            <v>P</v>
          </cell>
          <cell r="D1237" t="str">
            <v>P</v>
          </cell>
          <cell r="E1237" t="str">
            <v>P</v>
          </cell>
          <cell r="F1237" t="str">
            <v>P</v>
          </cell>
        </row>
        <row r="1241">
          <cell r="B1241" t="str">
            <v>P</v>
          </cell>
          <cell r="C1241" t="str">
            <v>P</v>
          </cell>
          <cell r="D1241" t="str">
            <v>P</v>
          </cell>
          <cell r="E1241" t="str">
            <v>P</v>
          </cell>
          <cell r="F1241" t="str">
            <v>P</v>
          </cell>
        </row>
        <row r="1242">
          <cell r="B1242" t="str">
            <v>P</v>
          </cell>
          <cell r="C1242" t="str">
            <v>P</v>
          </cell>
          <cell r="D1242" t="str">
            <v>P</v>
          </cell>
          <cell r="E1242" t="str">
            <v>P</v>
          </cell>
          <cell r="F1242" t="str">
            <v>P</v>
          </cell>
        </row>
        <row r="1243">
          <cell r="B1243" t="str">
            <v>P</v>
          </cell>
          <cell r="C1243" t="str">
            <v>P</v>
          </cell>
          <cell r="D1243" t="str">
            <v>P</v>
          </cell>
          <cell r="E1243" t="str">
            <v>P</v>
          </cell>
          <cell r="F1243" t="str">
            <v>P</v>
          </cell>
        </row>
        <row r="1244">
          <cell r="B1244" t="str">
            <v>P</v>
          </cell>
          <cell r="C1244" t="str">
            <v>P</v>
          </cell>
          <cell r="D1244" t="str">
            <v>P</v>
          </cell>
          <cell r="E1244" t="str">
            <v>P</v>
          </cell>
          <cell r="F1244" t="str">
            <v>P</v>
          </cell>
        </row>
        <row r="1248">
          <cell r="B1248" t="str">
            <v>P</v>
          </cell>
          <cell r="C1248" t="str">
            <v>P</v>
          </cell>
          <cell r="D1248" t="str">
            <v>P</v>
          </cell>
          <cell r="E1248" t="str">
            <v>P</v>
          </cell>
          <cell r="F1248" t="str">
            <v>P</v>
          </cell>
        </row>
        <row r="1249">
          <cell r="B1249" t="str">
            <v>P</v>
          </cell>
          <cell r="C1249" t="str">
            <v>P</v>
          </cell>
          <cell r="D1249" t="str">
            <v>P</v>
          </cell>
          <cell r="E1249" t="str">
            <v>P</v>
          </cell>
          <cell r="F1249" t="str">
            <v>P</v>
          </cell>
        </row>
        <row r="1250">
          <cell r="B1250" t="str">
            <v>P</v>
          </cell>
          <cell r="C1250" t="str">
            <v>P</v>
          </cell>
          <cell r="D1250" t="str">
            <v>P</v>
          </cell>
          <cell r="E1250" t="str">
            <v>P</v>
          </cell>
          <cell r="F1250" t="str">
            <v>P</v>
          </cell>
        </row>
        <row r="1254">
          <cell r="B1254" t="str">
            <v>P</v>
          </cell>
          <cell r="C1254" t="str">
            <v>P</v>
          </cell>
          <cell r="D1254" t="str">
            <v>P</v>
          </cell>
          <cell r="E1254" t="str">
            <v>P</v>
          </cell>
          <cell r="F1254" t="str">
            <v>P</v>
          </cell>
        </row>
        <row r="1255">
          <cell r="B1255" t="str">
            <v>P</v>
          </cell>
          <cell r="C1255" t="str">
            <v>P</v>
          </cell>
          <cell r="D1255" t="str">
            <v>P</v>
          </cell>
          <cell r="E1255" t="str">
            <v>P</v>
          </cell>
          <cell r="F1255" t="str">
            <v>P</v>
          </cell>
        </row>
        <row r="1256">
          <cell r="B1256" t="str">
            <v>P</v>
          </cell>
          <cell r="C1256" t="str">
            <v>P</v>
          </cell>
          <cell r="D1256" t="str">
            <v>P</v>
          </cell>
          <cell r="E1256" t="str">
            <v>P</v>
          </cell>
          <cell r="F1256" t="str">
            <v>P</v>
          </cell>
        </row>
        <row r="1257">
          <cell r="B1257" t="str">
            <v>P</v>
          </cell>
          <cell r="C1257" t="str">
            <v>P</v>
          </cell>
          <cell r="D1257" t="str">
            <v>P</v>
          </cell>
          <cell r="E1257" t="str">
            <v>P</v>
          </cell>
          <cell r="F1257" t="str">
            <v>P</v>
          </cell>
        </row>
        <row r="1261">
          <cell r="B1261" t="str">
            <v>P</v>
          </cell>
          <cell r="C1261" t="str">
            <v>P</v>
          </cell>
          <cell r="D1261" t="str">
            <v>P</v>
          </cell>
          <cell r="E1261" t="str">
            <v>P</v>
          </cell>
          <cell r="F1261" t="str">
            <v>P</v>
          </cell>
        </row>
        <row r="1262">
          <cell r="B1262" t="str">
            <v>P</v>
          </cell>
          <cell r="C1262" t="str">
            <v>P</v>
          </cell>
          <cell r="D1262" t="str">
            <v>P</v>
          </cell>
          <cell r="E1262" t="str">
            <v>P</v>
          </cell>
          <cell r="F1262" t="str">
            <v>P</v>
          </cell>
        </row>
        <row r="1263">
          <cell r="B1263" t="str">
            <v>P</v>
          </cell>
          <cell r="C1263" t="str">
            <v>P</v>
          </cell>
          <cell r="D1263" t="str">
            <v>P</v>
          </cell>
          <cell r="E1263" t="str">
            <v>P</v>
          </cell>
          <cell r="F1263" t="str">
            <v>P</v>
          </cell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</row>
        <row r="1268">
          <cell r="B1268" t="str">
            <v>P</v>
          </cell>
          <cell r="C1268" t="str">
            <v>P</v>
          </cell>
          <cell r="D1268" t="str">
            <v>P</v>
          </cell>
          <cell r="E1268" t="str">
            <v>P</v>
          </cell>
          <cell r="F1268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1">
          <cell r="B1271" t="str">
            <v>P</v>
          </cell>
          <cell r="C1271" t="str">
            <v>P</v>
          </cell>
          <cell r="D1271" t="str">
            <v>P</v>
          </cell>
          <cell r="E1271" t="str">
            <v>P</v>
          </cell>
          <cell r="F1271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</row>
        <row r="1281">
          <cell r="B1281" t="str">
            <v>P</v>
          </cell>
          <cell r="C1281" t="str">
            <v>P</v>
          </cell>
          <cell r="D1281" t="str">
            <v>P</v>
          </cell>
          <cell r="E1281" t="str">
            <v>P</v>
          </cell>
          <cell r="F1281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9">
          <cell r="B1289" t="str">
            <v>P</v>
          </cell>
          <cell r="C1289" t="str">
            <v>P</v>
          </cell>
          <cell r="D1289" t="str">
            <v>P</v>
          </cell>
          <cell r="E1289" t="str">
            <v>P</v>
          </cell>
          <cell r="F1289" t="str">
            <v>P</v>
          </cell>
        </row>
        <row r="1295">
          <cell r="B1295" t="str">
            <v>T</v>
          </cell>
          <cell r="C1295" t="str">
            <v>T</v>
          </cell>
          <cell r="D1295" t="str">
            <v>T</v>
          </cell>
          <cell r="E1295" t="str">
            <v>T</v>
          </cell>
          <cell r="F1295" t="str">
            <v>T</v>
          </cell>
        </row>
        <row r="1296">
          <cell r="B1296" t="str">
            <v>T</v>
          </cell>
          <cell r="C1296" t="str">
            <v>T</v>
          </cell>
          <cell r="D1296" t="str">
            <v>T</v>
          </cell>
          <cell r="E1296" t="str">
            <v>T</v>
          </cell>
          <cell r="F1296" t="str">
            <v>T</v>
          </cell>
        </row>
        <row r="1297">
          <cell r="B1297" t="str">
            <v>T</v>
          </cell>
          <cell r="C1297" t="str">
            <v>T</v>
          </cell>
          <cell r="D1297" t="str">
            <v>T</v>
          </cell>
          <cell r="E1297" t="str">
            <v>T</v>
          </cell>
          <cell r="F1297" t="str">
            <v>T</v>
          </cell>
        </row>
        <row r="1301">
          <cell r="B1301" t="str">
            <v>T</v>
          </cell>
          <cell r="C1301" t="str">
            <v>T</v>
          </cell>
          <cell r="D1301" t="str">
            <v>T</v>
          </cell>
          <cell r="E1301" t="str">
            <v>T</v>
          </cell>
          <cell r="F1301" t="str">
            <v>T</v>
          </cell>
        </row>
        <row r="1302">
          <cell r="B1302" t="str">
            <v>T</v>
          </cell>
          <cell r="C1302" t="str">
            <v>T</v>
          </cell>
          <cell r="D1302" t="str">
            <v>T</v>
          </cell>
          <cell r="E1302" t="str">
            <v>T</v>
          </cell>
          <cell r="F1302" t="str">
            <v>T</v>
          </cell>
        </row>
        <row r="1303">
          <cell r="B1303" t="str">
            <v>T</v>
          </cell>
          <cell r="C1303" t="str">
            <v>T</v>
          </cell>
          <cell r="D1303" t="str">
            <v>T</v>
          </cell>
          <cell r="E1303" t="str">
            <v>T</v>
          </cell>
          <cell r="F1303" t="str">
            <v>T</v>
          </cell>
        </row>
        <row r="1304">
          <cell r="B1304" t="str">
            <v>T</v>
          </cell>
          <cell r="C1304" t="str">
            <v>T</v>
          </cell>
          <cell r="D1304" t="str">
            <v>T</v>
          </cell>
          <cell r="E1304" t="str">
            <v>T</v>
          </cell>
          <cell r="F1304" t="str">
            <v>T</v>
          </cell>
        </row>
        <row r="1308">
          <cell r="B1308" t="str">
            <v>T</v>
          </cell>
          <cell r="C1308" t="str">
            <v>T</v>
          </cell>
          <cell r="D1308" t="str">
            <v>T</v>
          </cell>
          <cell r="E1308" t="str">
            <v>T</v>
          </cell>
          <cell r="F1308" t="str">
            <v>T</v>
          </cell>
        </row>
        <row r="1309">
          <cell r="B1309" t="str">
            <v>T</v>
          </cell>
          <cell r="C1309" t="str">
            <v>T</v>
          </cell>
          <cell r="D1309" t="str">
            <v>T</v>
          </cell>
          <cell r="E1309" t="str">
            <v>T</v>
          </cell>
          <cell r="F1309" t="str">
            <v>T</v>
          </cell>
        </row>
        <row r="1310">
          <cell r="B1310" t="str">
            <v>T</v>
          </cell>
          <cell r="C1310" t="str">
            <v>T</v>
          </cell>
          <cell r="D1310" t="str">
            <v>T</v>
          </cell>
          <cell r="E1310" t="str">
            <v>T</v>
          </cell>
          <cell r="F1310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6">
          <cell r="B1316" t="str">
            <v>T</v>
          </cell>
          <cell r="C1316" t="str">
            <v>T</v>
          </cell>
          <cell r="D1316" t="str">
            <v>T</v>
          </cell>
          <cell r="E1316" t="str">
            <v>T</v>
          </cell>
          <cell r="F1316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</row>
        <row r="1344">
          <cell r="B1344" t="str">
            <v>T</v>
          </cell>
          <cell r="C1344" t="str">
            <v>T</v>
          </cell>
          <cell r="D1344" t="str">
            <v>T</v>
          </cell>
          <cell r="E1344" t="str">
            <v>T</v>
          </cell>
          <cell r="F1344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</row>
        <row r="1350">
          <cell r="B1350" t="str">
            <v>T</v>
          </cell>
          <cell r="C1350" t="str">
            <v>T</v>
          </cell>
          <cell r="D1350" t="str">
            <v>T</v>
          </cell>
          <cell r="E1350" t="str">
            <v>T</v>
          </cell>
          <cell r="F1350" t="str">
            <v>T</v>
          </cell>
        </row>
        <row r="1354">
          <cell r="B1354" t="str">
            <v>T</v>
          </cell>
          <cell r="C1354" t="str">
            <v>T</v>
          </cell>
          <cell r="D1354" t="str">
            <v>T</v>
          </cell>
          <cell r="E1354" t="str">
            <v>T</v>
          </cell>
          <cell r="F1354" t="str">
            <v>T</v>
          </cell>
        </row>
        <row r="1360">
          <cell r="B1360" t="str">
            <v>DPW</v>
          </cell>
          <cell r="C1360" t="str">
            <v>DPW</v>
          </cell>
          <cell r="D1360" t="str">
            <v>DPW</v>
          </cell>
          <cell r="E1360" t="str">
            <v>DPW</v>
          </cell>
          <cell r="F1360" t="str">
            <v>DPW</v>
          </cell>
          <cell r="H1360" t="str">
            <v>PLNT2</v>
          </cell>
          <cell r="I1360" t="str">
            <v>PLNT2</v>
          </cell>
          <cell r="J1360" t="str">
            <v>PLNT2</v>
          </cell>
          <cell r="K1360" t="str">
            <v>PLNT2</v>
          </cell>
          <cell r="L1360" t="str">
            <v>PLNT2</v>
          </cell>
        </row>
        <row r="1364">
          <cell r="B1364" t="str">
            <v>DPW</v>
          </cell>
          <cell r="C1364" t="str">
            <v>DPW</v>
          </cell>
          <cell r="D1364" t="str">
            <v>DPW</v>
          </cell>
          <cell r="E1364" t="str">
            <v>DPW</v>
          </cell>
          <cell r="F1364" t="str">
            <v>DPW</v>
          </cell>
          <cell r="H1364" t="str">
            <v>PLNT2</v>
          </cell>
          <cell r="I1364" t="str">
            <v>PLNT2</v>
          </cell>
          <cell r="J1364" t="str">
            <v>PLNT2</v>
          </cell>
          <cell r="K1364" t="str">
            <v>PLNT2</v>
          </cell>
          <cell r="L1364" t="str">
            <v>PLNT2</v>
          </cell>
        </row>
        <row r="1368">
          <cell r="B1368" t="str">
            <v>DPW</v>
          </cell>
          <cell r="C1368" t="str">
            <v>DPW</v>
          </cell>
          <cell r="D1368" t="str">
            <v>DPW</v>
          </cell>
          <cell r="E1368" t="str">
            <v>DPW</v>
          </cell>
          <cell r="F1368" t="str">
            <v>DPW</v>
          </cell>
          <cell r="H1368" t="str">
            <v>SUBS</v>
          </cell>
          <cell r="I1368" t="str">
            <v>SUBS</v>
          </cell>
          <cell r="J1368" t="str">
            <v>SUBS</v>
          </cell>
          <cell r="K1368" t="str">
            <v>SUBS</v>
          </cell>
          <cell r="L1368" t="str">
            <v>SUBS</v>
          </cell>
        </row>
        <row r="1372">
          <cell r="B1372" t="str">
            <v>DPW</v>
          </cell>
          <cell r="C1372" t="str">
            <v>DPW</v>
          </cell>
          <cell r="D1372" t="str">
            <v>DPW</v>
          </cell>
          <cell r="E1372" t="str">
            <v>DPW</v>
          </cell>
          <cell r="F1372" t="str">
            <v>DPW</v>
          </cell>
          <cell r="H1372" t="str">
            <v>PC</v>
          </cell>
          <cell r="I1372" t="str">
            <v>PC</v>
          </cell>
          <cell r="J1372" t="str">
            <v>PC</v>
          </cell>
          <cell r="K1372" t="str">
            <v>PC</v>
          </cell>
          <cell r="L1372" t="str">
            <v>PC</v>
          </cell>
        </row>
        <row r="1376">
          <cell r="B1376" t="str">
            <v>DPW</v>
          </cell>
          <cell r="C1376" t="str">
            <v>DPW</v>
          </cell>
          <cell r="D1376" t="str">
            <v>DPW</v>
          </cell>
          <cell r="E1376" t="str">
            <v>DPW</v>
          </cell>
          <cell r="F1376" t="str">
            <v>DPW</v>
          </cell>
          <cell r="H1376" t="str">
            <v>PC</v>
          </cell>
          <cell r="I1376" t="str">
            <v>PC</v>
          </cell>
          <cell r="J1376" t="str">
            <v>PC</v>
          </cell>
          <cell r="K1376" t="str">
            <v>PC</v>
          </cell>
          <cell r="L1376" t="str">
            <v>PC</v>
          </cell>
        </row>
        <row r="1380">
          <cell r="B1380" t="str">
            <v>DPW</v>
          </cell>
          <cell r="C1380" t="str">
            <v>DPW</v>
          </cell>
          <cell r="D1380" t="str">
            <v>DPW</v>
          </cell>
          <cell r="E1380" t="str">
            <v>DPW</v>
          </cell>
          <cell r="F1380" t="str">
            <v>DPW</v>
          </cell>
          <cell r="H1380" t="str">
            <v>PC</v>
          </cell>
          <cell r="I1380" t="str">
            <v>PC</v>
          </cell>
          <cell r="J1380" t="str">
            <v>PC</v>
          </cell>
          <cell r="K1380" t="str">
            <v>PC</v>
          </cell>
          <cell r="L1380" t="str">
            <v>PC</v>
          </cell>
        </row>
        <row r="1384">
          <cell r="B1384" t="str">
            <v>DPW</v>
          </cell>
          <cell r="C1384" t="str">
            <v>DPW</v>
          </cell>
          <cell r="D1384" t="str">
            <v>DPW</v>
          </cell>
          <cell r="E1384" t="str">
            <v>DPW</v>
          </cell>
          <cell r="F1384" t="str">
            <v>DPW</v>
          </cell>
          <cell r="H1384" t="str">
            <v>PC</v>
          </cell>
          <cell r="I1384" t="str">
            <v>PC</v>
          </cell>
          <cell r="J1384" t="str">
            <v>PC</v>
          </cell>
          <cell r="K1384" t="str">
            <v>PC</v>
          </cell>
          <cell r="L1384" t="str">
            <v>PC</v>
          </cell>
        </row>
        <row r="1388">
          <cell r="B1388" t="str">
            <v>DPW</v>
          </cell>
          <cell r="C1388" t="str">
            <v>DPW</v>
          </cell>
          <cell r="D1388" t="str">
            <v>DPW</v>
          </cell>
          <cell r="E1388" t="str">
            <v>DPW</v>
          </cell>
          <cell r="F1388" t="str">
            <v>DPW</v>
          </cell>
          <cell r="H1388" t="str">
            <v>XFMR</v>
          </cell>
          <cell r="I1388" t="str">
            <v>XFMR</v>
          </cell>
          <cell r="J1388" t="str">
            <v>XFMR</v>
          </cell>
          <cell r="K1388" t="str">
            <v>XFMR</v>
          </cell>
          <cell r="L1388" t="str">
            <v>XFMR</v>
          </cell>
        </row>
        <row r="1392">
          <cell r="B1392" t="str">
            <v>DPW</v>
          </cell>
          <cell r="C1392" t="str">
            <v>DPW</v>
          </cell>
          <cell r="D1392" t="str">
            <v>DPW</v>
          </cell>
          <cell r="E1392" t="str">
            <v>DPW</v>
          </cell>
          <cell r="F1392" t="str">
            <v>DPW</v>
          </cell>
          <cell r="H1392" t="str">
            <v>SERV</v>
          </cell>
          <cell r="I1392" t="str">
            <v>SERV</v>
          </cell>
          <cell r="J1392" t="str">
            <v>SERV</v>
          </cell>
          <cell r="K1392" t="str">
            <v>SERV</v>
          </cell>
          <cell r="L1392" t="str">
            <v>SERV</v>
          </cell>
        </row>
        <row r="1396">
          <cell r="B1396" t="str">
            <v>DPW</v>
          </cell>
          <cell r="C1396" t="str">
            <v>DPW</v>
          </cell>
          <cell r="D1396" t="str">
            <v>DPW</v>
          </cell>
          <cell r="E1396" t="str">
            <v>DPW</v>
          </cell>
          <cell r="F1396" t="str">
            <v>DPW</v>
          </cell>
          <cell r="H1396" t="str">
            <v>METR</v>
          </cell>
          <cell r="I1396" t="str">
            <v>METR</v>
          </cell>
          <cell r="J1396" t="str">
            <v>METR</v>
          </cell>
          <cell r="K1396" t="str">
            <v>METR</v>
          </cell>
          <cell r="L1396" t="str">
            <v>METR</v>
          </cell>
        </row>
        <row r="1400">
          <cell r="B1400" t="str">
            <v>DPW</v>
          </cell>
          <cell r="C1400" t="str">
            <v>DPW</v>
          </cell>
          <cell r="D1400" t="str">
            <v>DPW</v>
          </cell>
          <cell r="E1400" t="str">
            <v>DPW</v>
          </cell>
          <cell r="F1400" t="str">
            <v>DPW</v>
          </cell>
          <cell r="H1400" t="str">
            <v>PC</v>
          </cell>
          <cell r="I1400" t="str">
            <v>PC</v>
          </cell>
          <cell r="J1400" t="str">
            <v>PC</v>
          </cell>
          <cell r="K1400" t="str">
            <v>PC</v>
          </cell>
          <cell r="L1400" t="str">
            <v>PC</v>
          </cell>
        </row>
        <row r="1404">
          <cell r="B1404" t="str">
            <v>DPW</v>
          </cell>
          <cell r="C1404" t="str">
            <v>DPW</v>
          </cell>
          <cell r="D1404" t="str">
            <v>DPW</v>
          </cell>
          <cell r="E1404" t="str">
            <v>DPW</v>
          </cell>
          <cell r="F1404" t="str">
            <v>DPW</v>
          </cell>
          <cell r="H1404" t="str">
            <v>PLNT2</v>
          </cell>
          <cell r="I1404" t="str">
            <v>PLNT2</v>
          </cell>
          <cell r="J1404" t="str">
            <v>PLNT2</v>
          </cell>
          <cell r="K1404" t="str">
            <v>PLNT2</v>
          </cell>
          <cell r="L1404" t="str">
            <v>PLNT2</v>
          </cell>
        </row>
        <row r="1408">
          <cell r="B1408" t="str">
            <v>DPW</v>
          </cell>
          <cell r="C1408" t="str">
            <v>DPW</v>
          </cell>
          <cell r="D1408" t="str">
            <v>DPW</v>
          </cell>
          <cell r="E1408" t="str">
            <v>DPW</v>
          </cell>
          <cell r="F1408" t="str">
            <v>DPW</v>
          </cell>
          <cell r="H1408" t="str">
            <v>PC</v>
          </cell>
          <cell r="I1408" t="str">
            <v>PC</v>
          </cell>
          <cell r="J1408" t="str">
            <v>PC</v>
          </cell>
          <cell r="K1408" t="str">
            <v>PC</v>
          </cell>
          <cell r="L1408" t="str">
            <v>PC</v>
          </cell>
        </row>
        <row r="1412">
          <cell r="B1412" t="str">
            <v>DPW</v>
          </cell>
          <cell r="C1412" t="str">
            <v>DPW</v>
          </cell>
          <cell r="D1412" t="str">
            <v>DPW</v>
          </cell>
          <cell r="E1412" t="str">
            <v>DPW</v>
          </cell>
          <cell r="F1412" t="str">
            <v>DPW</v>
          </cell>
          <cell r="H1412" t="str">
            <v>PLNT2</v>
          </cell>
          <cell r="I1412" t="str">
            <v>PLNT2</v>
          </cell>
          <cell r="J1412" t="str">
            <v>PLNT2</v>
          </cell>
          <cell r="K1412" t="str">
            <v>PLNT2</v>
          </cell>
          <cell r="L1412" t="str">
            <v>PLNT2</v>
          </cell>
        </row>
        <row r="1416">
          <cell r="B1416" t="str">
            <v>DPW</v>
          </cell>
          <cell r="C1416" t="str">
            <v>DPW</v>
          </cell>
          <cell r="D1416" t="str">
            <v>DPW</v>
          </cell>
          <cell r="E1416" t="str">
            <v>DPW</v>
          </cell>
          <cell r="F1416" t="str">
            <v>DPW</v>
          </cell>
          <cell r="H1416" t="str">
            <v>PLNT2</v>
          </cell>
          <cell r="I1416" t="str">
            <v>PLNT2</v>
          </cell>
          <cell r="J1416" t="str">
            <v>PLNT2</v>
          </cell>
          <cell r="K1416" t="str">
            <v>PLNT2</v>
          </cell>
          <cell r="L1416" t="str">
            <v>PLNT2</v>
          </cell>
        </row>
        <row r="1423">
          <cell r="B1423" t="str">
            <v>G-SITUS</v>
          </cell>
          <cell r="C1423" t="str">
            <v>G-SITUS</v>
          </cell>
          <cell r="D1423" t="str">
            <v>G-SITUS</v>
          </cell>
          <cell r="E1423" t="str">
            <v>G-SITUS</v>
          </cell>
          <cell r="F1423" t="str">
            <v>G-SITUS</v>
          </cell>
          <cell r="H1423" t="str">
            <v>PLNT</v>
          </cell>
          <cell r="I1423" t="str">
            <v>PLNT</v>
          </cell>
          <cell r="J1423" t="str">
            <v>PLNT</v>
          </cell>
          <cell r="K1423" t="str">
            <v>PLNT</v>
          </cell>
          <cell r="L1423" t="str">
            <v>PLNT</v>
          </cell>
        </row>
        <row r="1424">
          <cell r="B1424" t="str">
            <v>CUST</v>
          </cell>
          <cell r="C1424" t="str">
            <v>CUST</v>
          </cell>
          <cell r="D1424" t="str">
            <v>CUST</v>
          </cell>
          <cell r="E1424" t="str">
            <v>CUST</v>
          </cell>
          <cell r="F1424" t="str">
            <v>CUST</v>
          </cell>
          <cell r="H1424" t="str">
            <v>CUST</v>
          </cell>
          <cell r="I1424" t="str">
            <v>CUST</v>
          </cell>
          <cell r="J1424" t="str">
            <v>CUST</v>
          </cell>
          <cell r="K1424" t="str">
            <v>CUST</v>
          </cell>
          <cell r="L1424" t="str">
            <v>CUST</v>
          </cell>
        </row>
        <row r="1425">
          <cell r="B1425" t="str">
            <v>PT</v>
          </cell>
          <cell r="C1425" t="str">
            <v>PT</v>
          </cell>
          <cell r="D1425" t="str">
            <v>PT</v>
          </cell>
          <cell r="E1425" t="str">
            <v>PT</v>
          </cell>
          <cell r="F1425" t="str">
            <v>PT</v>
          </cell>
          <cell r="H1425" t="str">
            <v>PLNT</v>
          </cell>
          <cell r="I1425" t="str">
            <v>PLNT</v>
          </cell>
          <cell r="J1425" t="str">
            <v>PLNT</v>
          </cell>
          <cell r="K1425" t="str">
            <v>PLNT</v>
          </cell>
          <cell r="L1425" t="str">
            <v>PLNT</v>
          </cell>
        </row>
        <row r="1426">
          <cell r="B1426" t="str">
            <v>G-SG</v>
          </cell>
          <cell r="C1426" t="str">
            <v>G-SG</v>
          </cell>
          <cell r="D1426" t="str">
            <v>G-SG</v>
          </cell>
          <cell r="E1426" t="str">
            <v>G-SG</v>
          </cell>
          <cell r="F1426" t="str">
            <v>G-SG</v>
          </cell>
          <cell r="H1426" t="str">
            <v>PLNT</v>
          </cell>
          <cell r="I1426" t="str">
            <v>PLNT</v>
          </cell>
          <cell r="J1426" t="str">
            <v>PLNT</v>
          </cell>
          <cell r="K1426" t="str">
            <v>PLNT</v>
          </cell>
          <cell r="L1426" t="str">
            <v>PLNT</v>
          </cell>
        </row>
        <row r="1427">
          <cell r="B1427" t="str">
            <v>PTD</v>
          </cell>
          <cell r="C1427" t="str">
            <v>PTD</v>
          </cell>
          <cell r="D1427" t="str">
            <v>PTD</v>
          </cell>
          <cell r="E1427" t="str">
            <v>PTD</v>
          </cell>
          <cell r="F1427" t="str">
            <v>PTD</v>
          </cell>
          <cell r="H1427" t="str">
            <v>PLNT</v>
          </cell>
          <cell r="I1427" t="str">
            <v>PLNT</v>
          </cell>
          <cell r="J1427" t="str">
            <v>PLNT</v>
          </cell>
          <cell r="K1427" t="str">
            <v>PLNT</v>
          </cell>
          <cell r="L1427" t="str">
            <v>PLNT</v>
          </cell>
        </row>
        <row r="1431">
          <cell r="B1431" t="str">
            <v>G-SITUS</v>
          </cell>
          <cell r="C1431" t="str">
            <v>G-SITUS</v>
          </cell>
          <cell r="D1431" t="str">
            <v>G-SITUS</v>
          </cell>
          <cell r="E1431" t="str">
            <v>G-SITUS</v>
          </cell>
          <cell r="F1431" t="str">
            <v>G-SITUS</v>
          </cell>
          <cell r="H1431" t="str">
            <v>PLNT</v>
          </cell>
          <cell r="I1431" t="str">
            <v>PLNT</v>
          </cell>
          <cell r="J1431" t="str">
            <v>PLNT</v>
          </cell>
          <cell r="K1431" t="str">
            <v>PLNT</v>
          </cell>
          <cell r="L1431" t="str">
            <v>PLNT</v>
          </cell>
        </row>
        <row r="1432">
          <cell r="B1432" t="str">
            <v>G-DGU</v>
          </cell>
          <cell r="C1432" t="str">
            <v>G-DGU</v>
          </cell>
          <cell r="D1432" t="str">
            <v>G-DGU</v>
          </cell>
          <cell r="E1432" t="str">
            <v>G-DGU</v>
          </cell>
          <cell r="F1432" t="str">
            <v>G-DGU</v>
          </cell>
          <cell r="H1432" t="str">
            <v>PLNT</v>
          </cell>
          <cell r="I1432" t="str">
            <v>PLNT</v>
          </cell>
          <cell r="J1432" t="str">
            <v>PLNT</v>
          </cell>
          <cell r="K1432" t="str">
            <v>PLNT</v>
          </cell>
          <cell r="L1432" t="str">
            <v>PLNT</v>
          </cell>
        </row>
        <row r="1433">
          <cell r="B1433" t="str">
            <v>G-DGU</v>
          </cell>
          <cell r="C1433" t="str">
            <v>G-DGU</v>
          </cell>
          <cell r="D1433" t="str">
            <v>G-DGU</v>
          </cell>
          <cell r="E1433" t="str">
            <v>G-DGU</v>
          </cell>
          <cell r="F1433" t="str">
            <v>G-DGU</v>
          </cell>
          <cell r="H1433" t="str">
            <v>PLNT</v>
          </cell>
          <cell r="I1433" t="str">
            <v>PLNT</v>
          </cell>
          <cell r="J1433" t="str">
            <v>PLNT</v>
          </cell>
          <cell r="K1433" t="str">
            <v>PLNT</v>
          </cell>
          <cell r="L1433" t="str">
            <v>PLNT</v>
          </cell>
        </row>
        <row r="1434">
          <cell r="B1434" t="str">
            <v>P</v>
          </cell>
          <cell r="C1434" t="str">
            <v>P</v>
          </cell>
          <cell r="D1434" t="str">
            <v>P</v>
          </cell>
          <cell r="E1434" t="str">
            <v>P</v>
          </cell>
          <cell r="F1434" t="str">
            <v>P</v>
          </cell>
          <cell r="H1434" t="str">
            <v>PLNT</v>
          </cell>
          <cell r="I1434" t="str">
            <v>PLNT</v>
          </cell>
          <cell r="J1434" t="str">
            <v>PLNT</v>
          </cell>
          <cell r="K1434" t="str">
            <v>PLNT</v>
          </cell>
          <cell r="L1434" t="str">
            <v>PLNT</v>
          </cell>
        </row>
        <row r="1435">
          <cell r="B1435" t="str">
            <v>CUST</v>
          </cell>
          <cell r="C1435" t="str">
            <v>CUST</v>
          </cell>
          <cell r="D1435" t="str">
            <v>CUST</v>
          </cell>
          <cell r="E1435" t="str">
            <v>CUST</v>
          </cell>
          <cell r="F1435" t="str">
            <v>CUST</v>
          </cell>
          <cell r="H1435" t="str">
            <v>CUST</v>
          </cell>
          <cell r="I1435" t="str">
            <v>CUST</v>
          </cell>
          <cell r="J1435" t="str">
            <v>CUST</v>
          </cell>
          <cell r="K1435" t="str">
            <v>CUST</v>
          </cell>
          <cell r="L1435" t="str">
            <v>CUST</v>
          </cell>
        </row>
        <row r="1436">
          <cell r="B1436" t="str">
            <v>G-SG</v>
          </cell>
          <cell r="C1436" t="str">
            <v>G-SG</v>
          </cell>
          <cell r="D1436" t="str">
            <v>G-SG</v>
          </cell>
          <cell r="E1436" t="str">
            <v>G-SG</v>
          </cell>
          <cell r="F1436" t="str">
            <v>G-SG</v>
          </cell>
          <cell r="H1436" t="str">
            <v>PLNT</v>
          </cell>
          <cell r="I1436" t="str">
            <v>PLNT</v>
          </cell>
          <cell r="J1436" t="str">
            <v>PLNT</v>
          </cell>
          <cell r="K1436" t="str">
            <v>PLNT</v>
          </cell>
          <cell r="L1436" t="str">
            <v>PLNT</v>
          </cell>
        </row>
        <row r="1437">
          <cell r="B1437" t="str">
            <v>PTD</v>
          </cell>
          <cell r="C1437" t="str">
            <v>PTD</v>
          </cell>
          <cell r="D1437" t="str">
            <v>PTD</v>
          </cell>
          <cell r="E1437" t="str">
            <v>PTD</v>
          </cell>
          <cell r="F1437" t="str">
            <v>PTD</v>
          </cell>
          <cell r="H1437" t="str">
            <v>PLNT</v>
          </cell>
          <cell r="I1437" t="str">
            <v>PLNT</v>
          </cell>
          <cell r="J1437" t="str">
            <v>PLNT</v>
          </cell>
          <cell r="K1437" t="str">
            <v>PLNT</v>
          </cell>
          <cell r="L1437" t="str">
            <v>PLNT</v>
          </cell>
        </row>
        <row r="1441">
          <cell r="B1441" t="str">
            <v>G-SITUS</v>
          </cell>
          <cell r="C1441" t="str">
            <v>G-SITUS</v>
          </cell>
          <cell r="D1441" t="str">
            <v>G-SITUS</v>
          </cell>
          <cell r="E1441" t="str">
            <v>G-SITUS</v>
          </cell>
          <cell r="F1441" t="str">
            <v>G-SITUS</v>
          </cell>
          <cell r="H1441" t="str">
            <v>PLNT</v>
          </cell>
          <cell r="I1441" t="str">
            <v>PLNT</v>
          </cell>
          <cell r="J1441" t="str">
            <v>PLNT</v>
          </cell>
          <cell r="K1441" t="str">
            <v>PLNT</v>
          </cell>
          <cell r="L1441" t="str">
            <v>PLNT</v>
          </cell>
        </row>
        <row r="1442">
          <cell r="B1442" t="str">
            <v>PT</v>
          </cell>
          <cell r="C1442" t="str">
            <v>PT</v>
          </cell>
          <cell r="D1442" t="str">
            <v>PT</v>
          </cell>
          <cell r="E1442" t="str">
            <v>PT</v>
          </cell>
          <cell r="F1442" t="str">
            <v>PT</v>
          </cell>
          <cell r="H1442" t="str">
            <v>PLNT</v>
          </cell>
          <cell r="I1442" t="str">
            <v>PLNT</v>
          </cell>
          <cell r="J1442" t="str">
            <v>PLNT</v>
          </cell>
          <cell r="K1442" t="str">
            <v>PLNT</v>
          </cell>
          <cell r="L1442" t="str">
            <v>PLNT</v>
          </cell>
        </row>
        <row r="1443">
          <cell r="B1443" t="str">
            <v>PT</v>
          </cell>
          <cell r="C1443" t="str">
            <v>PT</v>
          </cell>
          <cell r="D1443" t="str">
            <v>PT</v>
          </cell>
          <cell r="E1443" t="str">
            <v>PT</v>
          </cell>
          <cell r="F1443" t="str">
            <v>PT</v>
          </cell>
          <cell r="H1443" t="str">
            <v>PLNT</v>
          </cell>
          <cell r="I1443" t="str">
            <v>PLNT</v>
          </cell>
          <cell r="J1443" t="str">
            <v>PLNT</v>
          </cell>
          <cell r="K1443" t="str">
            <v>PLNT</v>
          </cell>
          <cell r="L1443" t="str">
            <v>PLNT</v>
          </cell>
        </row>
        <row r="1444">
          <cell r="B1444" t="str">
            <v>CUST</v>
          </cell>
          <cell r="C1444" t="str">
            <v>CUST</v>
          </cell>
          <cell r="D1444" t="str">
            <v>CUST</v>
          </cell>
          <cell r="E1444" t="str">
            <v>CUST</v>
          </cell>
          <cell r="F1444" t="str">
            <v>CUST</v>
          </cell>
          <cell r="H1444" t="str">
            <v>CUST</v>
          </cell>
          <cell r="I1444" t="str">
            <v>CUST</v>
          </cell>
          <cell r="J1444" t="str">
            <v>CUST</v>
          </cell>
          <cell r="K1444" t="str">
            <v>CUST</v>
          </cell>
          <cell r="L1444" t="str">
            <v>CUST</v>
          </cell>
        </row>
        <row r="1445">
          <cell r="B1445" t="str">
            <v>G-SG</v>
          </cell>
          <cell r="C1445" t="str">
            <v>G-SG</v>
          </cell>
          <cell r="D1445" t="str">
            <v>G-SG</v>
          </cell>
          <cell r="E1445" t="str">
            <v>G-SG</v>
          </cell>
          <cell r="F1445" t="str">
            <v>G-SG</v>
          </cell>
          <cell r="H1445" t="str">
            <v>PLNT</v>
          </cell>
          <cell r="I1445" t="str">
            <v>PLNT</v>
          </cell>
          <cell r="J1445" t="str">
            <v>PLNT</v>
          </cell>
          <cell r="K1445" t="str">
            <v>PLNT</v>
          </cell>
          <cell r="L1445" t="str">
            <v>PLNT</v>
          </cell>
        </row>
        <row r="1446">
          <cell r="B1446" t="str">
            <v>P</v>
          </cell>
          <cell r="C1446" t="str">
            <v>P</v>
          </cell>
          <cell r="D1446" t="str">
            <v>P</v>
          </cell>
          <cell r="E1446" t="str">
            <v>P</v>
          </cell>
          <cell r="F1446" t="str">
            <v>P</v>
          </cell>
          <cell r="H1446" t="str">
            <v>PLNT</v>
          </cell>
          <cell r="I1446" t="str">
            <v>PLNT</v>
          </cell>
          <cell r="J1446" t="str">
            <v>PLNT</v>
          </cell>
          <cell r="K1446" t="str">
            <v>PLNT</v>
          </cell>
          <cell r="L1446" t="str">
            <v>PLNT</v>
          </cell>
        </row>
        <row r="1447">
          <cell r="B1447" t="str">
            <v>PTD</v>
          </cell>
          <cell r="C1447" t="str">
            <v>PTD</v>
          </cell>
          <cell r="D1447" t="str">
            <v>PTD</v>
          </cell>
          <cell r="E1447" t="str">
            <v>PTD</v>
          </cell>
          <cell r="F1447" t="str">
            <v>PTD</v>
          </cell>
          <cell r="H1447" t="str">
            <v>PLNT</v>
          </cell>
          <cell r="I1447" t="str">
            <v>PLNT</v>
          </cell>
          <cell r="J1447" t="str">
            <v>PLNT</v>
          </cell>
          <cell r="K1447" t="str">
            <v>PLNT</v>
          </cell>
          <cell r="L1447" t="str">
            <v>PLNT</v>
          </cell>
        </row>
        <row r="1448">
          <cell r="B1448" t="str">
            <v>G-SG</v>
          </cell>
          <cell r="C1448" t="str">
            <v>G-SG</v>
          </cell>
          <cell r="D1448" t="str">
            <v>G-SG</v>
          </cell>
          <cell r="E1448" t="str">
            <v>G-SG</v>
          </cell>
          <cell r="F1448" t="str">
            <v>G-SG</v>
          </cell>
          <cell r="H1448" t="str">
            <v>PLNT</v>
          </cell>
          <cell r="I1448" t="str">
            <v>PLNT</v>
          </cell>
          <cell r="J1448" t="str">
            <v>PLNT</v>
          </cell>
          <cell r="K1448" t="str">
            <v>PLNT</v>
          </cell>
          <cell r="L1448" t="str">
            <v>PLNT</v>
          </cell>
        </row>
        <row r="1449">
          <cell r="B1449" t="str">
            <v>P</v>
          </cell>
          <cell r="C1449" t="str">
            <v>P</v>
          </cell>
          <cell r="D1449" t="str">
            <v>P</v>
          </cell>
          <cell r="E1449" t="str">
            <v>P</v>
          </cell>
          <cell r="F1449" t="str">
            <v>P</v>
          </cell>
          <cell r="H1449" t="str">
            <v>PLNT</v>
          </cell>
          <cell r="I1449" t="str">
            <v>PLNT</v>
          </cell>
          <cell r="J1449" t="str">
            <v>PLNT</v>
          </cell>
          <cell r="K1449" t="str">
            <v>PLNT</v>
          </cell>
          <cell r="L1449" t="str">
            <v>PLNT</v>
          </cell>
        </row>
        <row r="1453">
          <cell r="B1453" t="str">
            <v>G-SITUS</v>
          </cell>
          <cell r="C1453" t="str">
            <v>G-SITUS</v>
          </cell>
          <cell r="D1453" t="str">
            <v>G-SITUS</v>
          </cell>
          <cell r="E1453" t="str">
            <v>G-SITUS</v>
          </cell>
          <cell r="F1453" t="str">
            <v>G-SITUS</v>
          </cell>
          <cell r="H1453" t="str">
            <v>PLNT</v>
          </cell>
          <cell r="I1453" t="str">
            <v>PLNT</v>
          </cell>
          <cell r="J1453" t="str">
            <v>PLNT</v>
          </cell>
          <cell r="K1453" t="str">
            <v>PLNT</v>
          </cell>
          <cell r="L1453" t="str">
            <v>PLNT</v>
          </cell>
        </row>
        <row r="1454">
          <cell r="B1454" t="str">
            <v>PTD</v>
          </cell>
          <cell r="C1454" t="str">
            <v>PTD</v>
          </cell>
          <cell r="D1454" t="str">
            <v>PTD</v>
          </cell>
          <cell r="E1454" t="str">
            <v>PTD</v>
          </cell>
          <cell r="F1454" t="str">
            <v>PTD</v>
          </cell>
          <cell r="H1454" t="str">
            <v>PLNT</v>
          </cell>
          <cell r="I1454" t="str">
            <v>PLNT</v>
          </cell>
          <cell r="J1454" t="str">
            <v>PLNT</v>
          </cell>
          <cell r="K1454" t="str">
            <v>PLNT</v>
          </cell>
          <cell r="L1454" t="str">
            <v>PLNT</v>
          </cell>
        </row>
        <row r="1455">
          <cell r="B1455" t="str">
            <v>G-SG</v>
          </cell>
          <cell r="C1455" t="str">
            <v>G-SG</v>
          </cell>
          <cell r="D1455" t="str">
            <v>G-SG</v>
          </cell>
          <cell r="E1455" t="str">
            <v>G-SG</v>
          </cell>
          <cell r="F1455" t="str">
            <v>G-SG</v>
          </cell>
          <cell r="H1455" t="str">
            <v>PLNT</v>
          </cell>
          <cell r="I1455" t="str">
            <v>PLNT</v>
          </cell>
          <cell r="J1455" t="str">
            <v>PLNT</v>
          </cell>
          <cell r="K1455" t="str">
            <v>PLNT</v>
          </cell>
          <cell r="L1455" t="str">
            <v>PLNT</v>
          </cell>
        </row>
        <row r="1456">
          <cell r="B1456" t="str">
            <v>CUST</v>
          </cell>
          <cell r="C1456" t="str">
            <v>CUST</v>
          </cell>
          <cell r="D1456" t="str">
            <v>CUST</v>
          </cell>
          <cell r="E1456" t="str">
            <v>CUST</v>
          </cell>
          <cell r="F1456" t="str">
            <v>CUST</v>
          </cell>
          <cell r="H1456" t="str">
            <v>CUST</v>
          </cell>
          <cell r="I1456" t="str">
            <v>CUST</v>
          </cell>
          <cell r="J1456" t="str">
            <v>CUST</v>
          </cell>
          <cell r="K1456" t="str">
            <v>CUST</v>
          </cell>
          <cell r="L1456" t="str">
            <v>CUST</v>
          </cell>
        </row>
        <row r="1457">
          <cell r="B1457" t="str">
            <v>PT</v>
          </cell>
          <cell r="C1457" t="str">
            <v>PT</v>
          </cell>
          <cell r="D1457" t="str">
            <v>PT</v>
          </cell>
          <cell r="E1457" t="str">
            <v>PT</v>
          </cell>
          <cell r="F1457" t="str">
            <v>PT</v>
          </cell>
          <cell r="H1457" t="str">
            <v>PLNT</v>
          </cell>
          <cell r="I1457" t="str">
            <v>PLNT</v>
          </cell>
          <cell r="J1457" t="str">
            <v>PLNT</v>
          </cell>
          <cell r="K1457" t="str">
            <v>PLNT</v>
          </cell>
          <cell r="L1457" t="str">
            <v>PLNT</v>
          </cell>
        </row>
        <row r="1458">
          <cell r="B1458" t="str">
            <v>P</v>
          </cell>
          <cell r="C1458" t="str">
            <v>P</v>
          </cell>
          <cell r="D1458" t="str">
            <v>P</v>
          </cell>
          <cell r="E1458" t="str">
            <v>P</v>
          </cell>
          <cell r="F1458" t="str">
            <v>P</v>
          </cell>
          <cell r="H1458" t="str">
            <v>PLNT</v>
          </cell>
          <cell r="I1458" t="str">
            <v>PLNT</v>
          </cell>
          <cell r="J1458" t="str">
            <v>PLNT</v>
          </cell>
          <cell r="K1458" t="str">
            <v>PLNT</v>
          </cell>
          <cell r="L1458" t="str">
            <v>PLNT</v>
          </cell>
        </row>
        <row r="1459">
          <cell r="B1459" t="str">
            <v>G-DGP</v>
          </cell>
          <cell r="C1459" t="str">
            <v>G-DGP</v>
          </cell>
          <cell r="D1459" t="str">
            <v>G-DGP</v>
          </cell>
          <cell r="E1459" t="str">
            <v>G-DGP</v>
          </cell>
          <cell r="F1459" t="str">
            <v>G-DGP</v>
          </cell>
          <cell r="H1459" t="str">
            <v>PLNT</v>
          </cell>
          <cell r="I1459" t="str">
            <v>PLNT</v>
          </cell>
          <cell r="J1459" t="str">
            <v>PLNT</v>
          </cell>
          <cell r="K1459" t="str">
            <v>PLNT</v>
          </cell>
          <cell r="L1459" t="str">
            <v>PLNT</v>
          </cell>
        </row>
        <row r="1460">
          <cell r="B1460" t="str">
            <v>G-SG</v>
          </cell>
          <cell r="C1460" t="str">
            <v>G-SG</v>
          </cell>
          <cell r="D1460" t="str">
            <v>G-SG</v>
          </cell>
          <cell r="E1460" t="str">
            <v>G-SG</v>
          </cell>
          <cell r="F1460" t="str">
            <v>G-SG</v>
          </cell>
          <cell r="H1460" t="str">
            <v>PLNT</v>
          </cell>
          <cell r="I1460" t="str">
            <v>PLNT</v>
          </cell>
          <cell r="J1460" t="str">
            <v>PLNT</v>
          </cell>
          <cell r="K1460" t="str">
            <v>PLNT</v>
          </cell>
          <cell r="L1460" t="str">
            <v>PLNT</v>
          </cell>
        </row>
        <row r="1461">
          <cell r="B1461" t="str">
            <v>G-DGU</v>
          </cell>
          <cell r="C1461" t="str">
            <v>G-DGU</v>
          </cell>
          <cell r="D1461" t="str">
            <v>G-DGU</v>
          </cell>
          <cell r="E1461" t="str">
            <v>G-DGU</v>
          </cell>
          <cell r="F1461" t="str">
            <v>G-DGU</v>
          </cell>
          <cell r="H1461" t="str">
            <v>PLNT</v>
          </cell>
          <cell r="I1461" t="str">
            <v>PLNT</v>
          </cell>
          <cell r="J1461" t="str">
            <v>PLNT</v>
          </cell>
          <cell r="K1461" t="str">
            <v>PLNT</v>
          </cell>
          <cell r="L1461" t="str">
            <v>PLNT</v>
          </cell>
        </row>
        <row r="1465">
          <cell r="B1465" t="str">
            <v>G-SITUS</v>
          </cell>
          <cell r="C1465" t="str">
            <v>G-SITUS</v>
          </cell>
          <cell r="D1465" t="str">
            <v>G-SITUS</v>
          </cell>
          <cell r="E1465" t="str">
            <v>G-SITUS</v>
          </cell>
          <cell r="F1465" t="str">
            <v>G-SITUS</v>
          </cell>
          <cell r="H1465" t="str">
            <v>PLNT</v>
          </cell>
          <cell r="I1465" t="str">
            <v>PLNT</v>
          </cell>
          <cell r="J1465" t="str">
            <v>PLNT</v>
          </cell>
          <cell r="K1465" t="str">
            <v>PLNT</v>
          </cell>
          <cell r="L1465" t="str">
            <v>PLNT</v>
          </cell>
        </row>
        <row r="1466">
          <cell r="B1466" t="str">
            <v>PT</v>
          </cell>
          <cell r="C1466" t="str">
            <v>PT</v>
          </cell>
          <cell r="D1466" t="str">
            <v>PT</v>
          </cell>
          <cell r="E1466" t="str">
            <v>PT</v>
          </cell>
          <cell r="F1466" t="str">
            <v>PT</v>
          </cell>
          <cell r="H1466" t="str">
            <v>PLNT</v>
          </cell>
          <cell r="I1466" t="str">
            <v>PLNT</v>
          </cell>
          <cell r="J1466" t="str">
            <v>PLNT</v>
          </cell>
          <cell r="K1466" t="str">
            <v>PLNT</v>
          </cell>
          <cell r="L1466" t="str">
            <v>PLNT</v>
          </cell>
        </row>
        <row r="1467">
          <cell r="B1467" t="str">
            <v>PT</v>
          </cell>
          <cell r="C1467" t="str">
            <v>PT</v>
          </cell>
          <cell r="D1467" t="str">
            <v>PT</v>
          </cell>
          <cell r="E1467" t="str">
            <v>PT</v>
          </cell>
          <cell r="F1467" t="str">
            <v>PT</v>
          </cell>
          <cell r="H1467" t="str">
            <v>PLNT</v>
          </cell>
          <cell r="I1467" t="str">
            <v>PLNT</v>
          </cell>
          <cell r="J1467" t="str">
            <v>PLNT</v>
          </cell>
          <cell r="K1467" t="str">
            <v>PLNT</v>
          </cell>
          <cell r="L1467" t="str">
            <v>PLNT</v>
          </cell>
        </row>
        <row r="1468">
          <cell r="B1468" t="str">
            <v>PTD</v>
          </cell>
          <cell r="C1468" t="str">
            <v>PTD</v>
          </cell>
          <cell r="D1468" t="str">
            <v>PTD</v>
          </cell>
          <cell r="E1468" t="str">
            <v>PTD</v>
          </cell>
          <cell r="F1468" t="str">
            <v>PTD</v>
          </cell>
          <cell r="H1468" t="str">
            <v>PLNT</v>
          </cell>
          <cell r="I1468" t="str">
            <v>PLNT</v>
          </cell>
          <cell r="J1468" t="str">
            <v>PLNT</v>
          </cell>
          <cell r="K1468" t="str">
            <v>PLNT</v>
          </cell>
          <cell r="L1468" t="str">
            <v>PLNT</v>
          </cell>
        </row>
        <row r="1469">
          <cell r="B1469" t="str">
            <v>G-SG</v>
          </cell>
          <cell r="C1469" t="str">
            <v>G-SG</v>
          </cell>
          <cell r="D1469" t="str">
            <v>G-SG</v>
          </cell>
          <cell r="E1469" t="str">
            <v>G-SG</v>
          </cell>
          <cell r="F1469" t="str">
            <v>G-SG</v>
          </cell>
          <cell r="H1469" t="str">
            <v>PLNT</v>
          </cell>
          <cell r="I1469" t="str">
            <v>PLNT</v>
          </cell>
          <cell r="J1469" t="str">
            <v>PLNT</v>
          </cell>
          <cell r="K1469" t="str">
            <v>PLNT</v>
          </cell>
          <cell r="L1469" t="str">
            <v>PLNT</v>
          </cell>
        </row>
        <row r="1470">
          <cell r="B1470" t="str">
            <v>G-DGU</v>
          </cell>
          <cell r="C1470" t="str">
            <v>G-DGU</v>
          </cell>
          <cell r="D1470" t="str">
            <v>G-DGU</v>
          </cell>
          <cell r="E1470" t="str">
            <v>G-DGU</v>
          </cell>
          <cell r="F1470" t="str">
            <v>G-DGU</v>
          </cell>
          <cell r="H1470" t="str">
            <v>PLNT</v>
          </cell>
          <cell r="I1470" t="str">
            <v>PLNT</v>
          </cell>
          <cell r="J1470" t="str">
            <v>PLNT</v>
          </cell>
          <cell r="K1470" t="str">
            <v>PLNT</v>
          </cell>
          <cell r="L1470" t="str">
            <v>PLNT</v>
          </cell>
        </row>
        <row r="1474">
          <cell r="B1474" t="str">
            <v>G-SITUS</v>
          </cell>
          <cell r="C1474" t="str">
            <v>G-SITUS</v>
          </cell>
          <cell r="D1474" t="str">
            <v>G-SITUS</v>
          </cell>
          <cell r="E1474" t="str">
            <v>G-SITUS</v>
          </cell>
          <cell r="F1474" t="str">
            <v>G-SITUS</v>
          </cell>
          <cell r="H1474" t="str">
            <v>PLNT</v>
          </cell>
          <cell r="I1474" t="str">
            <v>PLNT</v>
          </cell>
          <cell r="J1474" t="str">
            <v>PLNT</v>
          </cell>
          <cell r="K1474" t="str">
            <v>PLNT</v>
          </cell>
          <cell r="L1474" t="str">
            <v>PLNT</v>
          </cell>
        </row>
        <row r="1475">
          <cell r="B1475" t="str">
            <v>PT</v>
          </cell>
          <cell r="C1475" t="str">
            <v>PT</v>
          </cell>
          <cell r="D1475" t="str">
            <v>PT</v>
          </cell>
          <cell r="E1475" t="str">
            <v>PT</v>
          </cell>
          <cell r="F1475" t="str">
            <v>PT</v>
          </cell>
          <cell r="H1475" t="str">
            <v>PLNT</v>
          </cell>
          <cell r="I1475" t="str">
            <v>PLNT</v>
          </cell>
          <cell r="J1475" t="str">
            <v>PLNT</v>
          </cell>
          <cell r="K1475" t="str">
            <v>PLNT</v>
          </cell>
          <cell r="L1475" t="str">
            <v>PLNT</v>
          </cell>
        </row>
        <row r="1476">
          <cell r="B1476" t="str">
            <v>G-SG</v>
          </cell>
          <cell r="C1476" t="str">
            <v>G-SG</v>
          </cell>
          <cell r="D1476" t="str">
            <v>G-SG</v>
          </cell>
          <cell r="E1476" t="str">
            <v>G-SG</v>
          </cell>
          <cell r="F1476" t="str">
            <v>G-SG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77">
          <cell r="B1477" t="str">
            <v>PTD</v>
          </cell>
          <cell r="C1477" t="str">
            <v>PTD</v>
          </cell>
          <cell r="D1477" t="str">
            <v>PTD</v>
          </cell>
          <cell r="E1477" t="str">
            <v>PTD</v>
          </cell>
          <cell r="F1477" t="str">
            <v>PTD</v>
          </cell>
          <cell r="H1477" t="str">
            <v>PLNT</v>
          </cell>
          <cell r="I1477" t="str">
            <v>PLNT</v>
          </cell>
          <cell r="J1477" t="str">
            <v>PLNT</v>
          </cell>
          <cell r="K1477" t="str">
            <v>PLNT</v>
          </cell>
          <cell r="L1477" t="str">
            <v>PLNT</v>
          </cell>
        </row>
        <row r="1478">
          <cell r="B1478" t="str">
            <v>P</v>
          </cell>
          <cell r="C1478" t="str">
            <v>P</v>
          </cell>
          <cell r="D1478" t="str">
            <v>P</v>
          </cell>
          <cell r="E1478" t="str">
            <v>P</v>
          </cell>
          <cell r="F1478" t="str">
            <v>P</v>
          </cell>
          <cell r="H1478" t="str">
            <v>PLNT</v>
          </cell>
          <cell r="I1478" t="str">
            <v>PLNT</v>
          </cell>
          <cell r="J1478" t="str">
            <v>PLNT</v>
          </cell>
          <cell r="K1478" t="str">
            <v>PLNT</v>
          </cell>
          <cell r="L1478" t="str">
            <v>PLNT</v>
          </cell>
        </row>
        <row r="1479">
          <cell r="B1479" t="str">
            <v>PT</v>
          </cell>
          <cell r="C1479" t="str">
            <v>PT</v>
          </cell>
          <cell r="D1479" t="str">
            <v>PT</v>
          </cell>
          <cell r="E1479" t="str">
            <v>PT</v>
          </cell>
          <cell r="F1479" t="str">
            <v>PT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G-SG</v>
          </cell>
          <cell r="C1480" t="str">
            <v>G-SG</v>
          </cell>
          <cell r="D1480" t="str">
            <v>G-SG</v>
          </cell>
          <cell r="E1480" t="str">
            <v>G-SG</v>
          </cell>
          <cell r="F1480" t="str">
            <v>G-SG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 t="str">
            <v>G-SG</v>
          </cell>
          <cell r="C1481" t="str">
            <v>G-SG</v>
          </cell>
          <cell r="D1481" t="str">
            <v>G-SG</v>
          </cell>
          <cell r="E1481" t="str">
            <v>G-SG</v>
          </cell>
          <cell r="F1481" t="str">
            <v>G-SG</v>
          </cell>
          <cell r="H1481" t="str">
            <v>PLNT</v>
          </cell>
          <cell r="I1481" t="str">
            <v>PLNT</v>
          </cell>
          <cell r="J1481" t="str">
            <v>PLNT</v>
          </cell>
          <cell r="K1481" t="str">
            <v>PLNT</v>
          </cell>
          <cell r="L1481" t="str">
            <v>PLNT</v>
          </cell>
        </row>
        <row r="1485">
          <cell r="B1485" t="str">
            <v>G-SITUS</v>
          </cell>
          <cell r="C1485" t="str">
            <v>G-SITUS</v>
          </cell>
          <cell r="D1485" t="str">
            <v>G-SITUS</v>
          </cell>
          <cell r="E1485" t="str">
            <v>G-SITUS</v>
          </cell>
          <cell r="F1485" t="str">
            <v>G-SITUS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PT</v>
          </cell>
          <cell r="C1486" t="str">
            <v>PT</v>
          </cell>
          <cell r="D1486" t="str">
            <v>PT</v>
          </cell>
          <cell r="E1486" t="str">
            <v>PT</v>
          </cell>
          <cell r="F1486" t="str">
            <v>PT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PT</v>
          </cell>
          <cell r="C1487" t="str">
            <v>PT</v>
          </cell>
          <cell r="D1487" t="str">
            <v>PT</v>
          </cell>
          <cell r="E1487" t="str">
            <v>PT</v>
          </cell>
          <cell r="F1487" t="str">
            <v>PT</v>
          </cell>
          <cell r="H1487" t="str">
            <v>PLNT</v>
          </cell>
          <cell r="I1487" t="str">
            <v>PLNT</v>
          </cell>
          <cell r="J1487" t="str">
            <v>PLNT</v>
          </cell>
          <cell r="K1487" t="str">
            <v>PLNT</v>
          </cell>
          <cell r="L1487" t="str">
            <v>PLNT</v>
          </cell>
        </row>
        <row r="1488">
          <cell r="B1488" t="str">
            <v>PTD</v>
          </cell>
          <cell r="C1488" t="str">
            <v>PTD</v>
          </cell>
          <cell r="D1488" t="str">
            <v>PTD</v>
          </cell>
          <cell r="E1488" t="str">
            <v>PTD</v>
          </cell>
          <cell r="F1488" t="str">
            <v>PTD</v>
          </cell>
          <cell r="H1488" t="str">
            <v>PLNT</v>
          </cell>
          <cell r="I1488" t="str">
            <v>PLNT</v>
          </cell>
          <cell r="J1488" t="str">
            <v>PLNT</v>
          </cell>
          <cell r="K1488" t="str">
            <v>PLNT</v>
          </cell>
          <cell r="L1488" t="str">
            <v>PLNT</v>
          </cell>
        </row>
        <row r="1489">
          <cell r="B1489" t="str">
            <v>P</v>
          </cell>
          <cell r="C1489" t="str">
            <v>P</v>
          </cell>
          <cell r="D1489" t="str">
            <v>P</v>
          </cell>
          <cell r="E1489" t="str">
            <v>P</v>
          </cell>
          <cell r="F1489" t="str">
            <v>P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G-SG</v>
          </cell>
          <cell r="C1490" t="str">
            <v>G-SG</v>
          </cell>
          <cell r="D1490" t="str">
            <v>G-SG</v>
          </cell>
          <cell r="E1490" t="str">
            <v>G-SG</v>
          </cell>
          <cell r="F1490" t="str">
            <v>G-SG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1">
          <cell r="B1491" t="str">
            <v>G-SG</v>
          </cell>
          <cell r="C1491" t="str">
            <v>G-SG</v>
          </cell>
          <cell r="D1491" t="str">
            <v>G-SG</v>
          </cell>
          <cell r="E1491" t="str">
            <v>G-SG</v>
          </cell>
          <cell r="F1491" t="str">
            <v>G-SG</v>
          </cell>
          <cell r="H1491" t="str">
            <v>PLNT</v>
          </cell>
          <cell r="I1491" t="str">
            <v>PLNT</v>
          </cell>
          <cell r="J1491" t="str">
            <v>PLNT</v>
          </cell>
          <cell r="K1491" t="str">
            <v>PLNT</v>
          </cell>
          <cell r="L1491" t="str">
            <v>PLNT</v>
          </cell>
        </row>
        <row r="1492">
          <cell r="B1492" t="str">
            <v>G-SG</v>
          </cell>
          <cell r="C1492" t="str">
            <v>G-SG</v>
          </cell>
          <cell r="D1492" t="str">
            <v>G-SG</v>
          </cell>
          <cell r="E1492" t="str">
            <v>G-SG</v>
          </cell>
          <cell r="F1492" t="str">
            <v>G-SG</v>
          </cell>
          <cell r="H1492" t="str">
            <v>PLNT</v>
          </cell>
          <cell r="I1492" t="str">
            <v>PLNT</v>
          </cell>
          <cell r="J1492" t="str">
            <v>PLNT</v>
          </cell>
          <cell r="K1492" t="str">
            <v>PLNT</v>
          </cell>
          <cell r="L1492" t="str">
            <v>PLNT</v>
          </cell>
        </row>
        <row r="1496">
          <cell r="B1496" t="str">
            <v>G-SITUS</v>
          </cell>
          <cell r="C1496" t="str">
            <v>G-SITUS</v>
          </cell>
          <cell r="D1496" t="str">
            <v>G-SITUS</v>
          </cell>
          <cell r="E1496" t="str">
            <v>G-SITUS</v>
          </cell>
          <cell r="F1496" t="str">
            <v>G-SITUS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G-DGP</v>
          </cell>
          <cell r="C1497" t="str">
            <v>G-DGP</v>
          </cell>
          <cell r="D1497" t="str">
            <v>G-DGP</v>
          </cell>
          <cell r="E1497" t="str">
            <v>G-DGP</v>
          </cell>
          <cell r="F1497" t="str">
            <v>G-DGP</v>
          </cell>
          <cell r="H1497" t="str">
            <v>PLNT</v>
          </cell>
          <cell r="I1497" t="str">
            <v>PLNT</v>
          </cell>
          <cell r="J1497" t="str">
            <v>PLNT</v>
          </cell>
          <cell r="K1497" t="str">
            <v>PLNT</v>
          </cell>
          <cell r="L1497" t="str">
            <v>PLNT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PTD</v>
          </cell>
          <cell r="C1499" t="str">
            <v>PTD</v>
          </cell>
          <cell r="D1499" t="str">
            <v>PTD</v>
          </cell>
          <cell r="E1499" t="str">
            <v>PTD</v>
          </cell>
          <cell r="F1499" t="str">
            <v>PTD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0">
          <cell r="B1500" t="str">
            <v>G-DGU</v>
          </cell>
          <cell r="C1500" t="str">
            <v>G-DGU</v>
          </cell>
          <cell r="D1500" t="str">
            <v>G-DGU</v>
          </cell>
          <cell r="E1500" t="str">
            <v>G-DGU</v>
          </cell>
          <cell r="F1500" t="str">
            <v>G-DGU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P</v>
          </cell>
          <cell r="C1501" t="str">
            <v>P</v>
          </cell>
          <cell r="D1501" t="str">
            <v>P</v>
          </cell>
          <cell r="E1501" t="str">
            <v>P</v>
          </cell>
          <cell r="F1501" t="str">
            <v>P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G-SG</v>
          </cell>
          <cell r="C1502" t="str">
            <v>G-SG</v>
          </cell>
          <cell r="D1502" t="str">
            <v>G-SG</v>
          </cell>
          <cell r="E1502" t="str">
            <v>G-SG</v>
          </cell>
          <cell r="F1502" t="str">
            <v>G-SG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3">
          <cell r="B1503" t="str">
            <v>G-SG</v>
          </cell>
          <cell r="C1503" t="str">
            <v>G-SG</v>
          </cell>
          <cell r="D1503" t="str">
            <v>G-SG</v>
          </cell>
          <cell r="E1503" t="str">
            <v>G-SG</v>
          </cell>
          <cell r="F1503" t="str">
            <v>G-SG</v>
          </cell>
          <cell r="H1503" t="str">
            <v>PLNT</v>
          </cell>
          <cell r="I1503" t="str">
            <v>PLNT</v>
          </cell>
          <cell r="J1503" t="str">
            <v>PLNT</v>
          </cell>
          <cell r="K1503" t="str">
            <v>PLNT</v>
          </cell>
          <cell r="L1503" t="str">
            <v>PLNT</v>
          </cell>
        </row>
        <row r="1507">
          <cell r="B1507" t="str">
            <v>G-SITUS</v>
          </cell>
          <cell r="C1507" t="str">
            <v>G-SITUS</v>
          </cell>
          <cell r="D1507" t="str">
            <v>G-SITUS</v>
          </cell>
          <cell r="E1507" t="str">
            <v>G-SITUS</v>
          </cell>
          <cell r="F1507" t="str">
            <v>G-SITUS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G-DGP</v>
          </cell>
          <cell r="C1508" t="str">
            <v>G-DGP</v>
          </cell>
          <cell r="D1508" t="str">
            <v>G-DGP</v>
          </cell>
          <cell r="E1508" t="str">
            <v>G-DGP</v>
          </cell>
          <cell r="F1508" t="str">
            <v>G-DGP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G-DGU</v>
          </cell>
          <cell r="C1509" t="str">
            <v>G-DGU</v>
          </cell>
          <cell r="D1509" t="str">
            <v>G-DGU</v>
          </cell>
          <cell r="E1509" t="str">
            <v>G-DGU</v>
          </cell>
          <cell r="F1509" t="str">
            <v>G-DGU</v>
          </cell>
          <cell r="H1509" t="str">
            <v>PLNT</v>
          </cell>
          <cell r="I1509" t="str">
            <v>PLNT</v>
          </cell>
          <cell r="J1509" t="str">
            <v>PLNT</v>
          </cell>
          <cell r="K1509" t="str">
            <v>PLNT</v>
          </cell>
          <cell r="L1509" t="str">
            <v>PLNT</v>
          </cell>
        </row>
        <row r="1510">
          <cell r="B1510" t="str">
            <v>PTD</v>
          </cell>
          <cell r="C1510" t="str">
            <v>PTD</v>
          </cell>
          <cell r="D1510" t="str">
            <v>PTD</v>
          </cell>
          <cell r="E1510" t="str">
            <v>PTD</v>
          </cell>
          <cell r="F1510" t="str">
            <v>PTD</v>
          </cell>
          <cell r="H1510" t="str">
            <v>PLNT</v>
          </cell>
          <cell r="I1510" t="str">
            <v>PLNT</v>
          </cell>
          <cell r="J1510" t="str">
            <v>PLNT</v>
          </cell>
          <cell r="K1510" t="str">
            <v>PLNT</v>
          </cell>
          <cell r="L1510" t="str">
            <v>PLNT</v>
          </cell>
        </row>
        <row r="1511">
          <cell r="B1511" t="str">
            <v>CUST</v>
          </cell>
          <cell r="C1511" t="str">
            <v>CUST</v>
          </cell>
          <cell r="D1511" t="str">
            <v>CUST</v>
          </cell>
          <cell r="E1511" t="str">
            <v>CUST</v>
          </cell>
          <cell r="F1511" t="str">
            <v>CUST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G-SG</v>
          </cell>
          <cell r="C1512" t="str">
            <v>G-SG</v>
          </cell>
          <cell r="D1512" t="str">
            <v>G-SG</v>
          </cell>
          <cell r="E1512" t="str">
            <v>G-SG</v>
          </cell>
          <cell r="F1512" t="str">
            <v>G-SG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P</v>
          </cell>
          <cell r="C1513" t="str">
            <v>P</v>
          </cell>
          <cell r="D1513" t="str">
            <v>P</v>
          </cell>
          <cell r="E1513" t="str">
            <v>P</v>
          </cell>
          <cell r="F1513" t="str">
            <v>P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G-SG</v>
          </cell>
          <cell r="C1514" t="str">
            <v>G-SG</v>
          </cell>
          <cell r="D1514" t="str">
            <v>G-SG</v>
          </cell>
          <cell r="E1514" t="str">
            <v>G-SG</v>
          </cell>
          <cell r="F1514" t="str">
            <v>G-SG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5">
          <cell r="B1515" t="str">
            <v>G-SG</v>
          </cell>
          <cell r="C1515" t="str">
            <v>G-SG</v>
          </cell>
          <cell r="D1515" t="str">
            <v>G-SG</v>
          </cell>
          <cell r="E1515" t="str">
            <v>G-SG</v>
          </cell>
          <cell r="F1515" t="str">
            <v>G-SG</v>
          </cell>
          <cell r="H1515" t="str">
            <v>PLNT</v>
          </cell>
          <cell r="I1515" t="str">
            <v>PLNT</v>
          </cell>
          <cell r="J1515" t="str">
            <v>PLNT</v>
          </cell>
          <cell r="K1515" t="str">
            <v>PLNT</v>
          </cell>
          <cell r="L1515" t="str">
            <v>PLNT</v>
          </cell>
        </row>
        <row r="1519">
          <cell r="B1519" t="str">
            <v>G-SITUS</v>
          </cell>
          <cell r="C1519" t="str">
            <v>G-SITUS</v>
          </cell>
          <cell r="D1519" t="str">
            <v>G-SITUS</v>
          </cell>
          <cell r="E1519" t="str">
            <v>G-SITUS</v>
          </cell>
          <cell r="F1519" t="str">
            <v>G-SITUS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PT</v>
          </cell>
          <cell r="C1520" t="str">
            <v>PT</v>
          </cell>
          <cell r="D1520" t="str">
            <v>PT</v>
          </cell>
          <cell r="E1520" t="str">
            <v>PT</v>
          </cell>
          <cell r="F1520" t="str">
            <v>PT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PT</v>
          </cell>
          <cell r="C1521" t="str">
            <v>PT</v>
          </cell>
          <cell r="D1521" t="str">
            <v>PT</v>
          </cell>
          <cell r="E1521" t="str">
            <v>PT</v>
          </cell>
          <cell r="F1521" t="str">
            <v>PT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2">
          <cell r="B1522" t="str">
            <v>CUST</v>
          </cell>
          <cell r="C1522" t="str">
            <v>CUST</v>
          </cell>
          <cell r="D1522" t="str">
            <v>CUST</v>
          </cell>
          <cell r="E1522" t="str">
            <v>CUST</v>
          </cell>
          <cell r="F1522" t="str">
            <v>CUST</v>
          </cell>
          <cell r="H1522" t="str">
            <v>CUST</v>
          </cell>
          <cell r="I1522" t="str">
            <v>CUST</v>
          </cell>
          <cell r="J1522" t="str">
            <v>CUST</v>
          </cell>
          <cell r="K1522" t="str">
            <v>CUST</v>
          </cell>
          <cell r="L1522" t="str">
            <v>CUST</v>
          </cell>
        </row>
        <row r="1523">
          <cell r="B1523" t="str">
            <v>PTD</v>
          </cell>
          <cell r="C1523" t="str">
            <v>PTD</v>
          </cell>
          <cell r="D1523" t="str">
            <v>PTD</v>
          </cell>
          <cell r="E1523" t="str">
            <v>PTD</v>
          </cell>
          <cell r="F1523" t="str">
            <v>PTD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4">
          <cell r="B1524" t="str">
            <v>P</v>
          </cell>
          <cell r="C1524" t="str">
            <v>P</v>
          </cell>
          <cell r="D1524" t="str">
            <v>P</v>
          </cell>
          <cell r="E1524" t="str">
            <v>P</v>
          </cell>
          <cell r="F1524" t="str">
            <v>P</v>
          </cell>
          <cell r="H1524" t="str">
            <v>PLNT</v>
          </cell>
          <cell r="I1524" t="str">
            <v>PLNT</v>
          </cell>
          <cell r="J1524" t="str">
            <v>PLNT</v>
          </cell>
          <cell r="K1524" t="str">
            <v>PLNT</v>
          </cell>
          <cell r="L1524" t="str">
            <v>PLNT</v>
          </cell>
        </row>
        <row r="1525">
          <cell r="B1525" t="str">
            <v>G-SG</v>
          </cell>
          <cell r="C1525" t="str">
            <v>G-SG</v>
          </cell>
          <cell r="D1525" t="str">
            <v>G-SG</v>
          </cell>
          <cell r="E1525" t="str">
            <v>G-SG</v>
          </cell>
          <cell r="F1525" t="str">
            <v>G-SG</v>
          </cell>
          <cell r="H1525" t="str">
            <v>PLNT</v>
          </cell>
          <cell r="I1525" t="str">
            <v>PLNT</v>
          </cell>
          <cell r="J1525" t="str">
            <v>PLNT</v>
          </cell>
          <cell r="K1525" t="str">
            <v>PLNT</v>
          </cell>
          <cell r="L1525" t="str">
            <v>PLNT</v>
          </cell>
        </row>
        <row r="1526">
          <cell r="B1526" t="str">
            <v>G-SG</v>
          </cell>
          <cell r="C1526" t="str">
            <v>G-SG</v>
          </cell>
          <cell r="D1526" t="str">
            <v>G-SG</v>
          </cell>
          <cell r="E1526" t="str">
            <v>G-SG</v>
          </cell>
          <cell r="F1526" t="str">
            <v>G-SG</v>
          </cell>
          <cell r="H1526" t="str">
            <v>PLNT</v>
          </cell>
          <cell r="I1526" t="str">
            <v>PLNT</v>
          </cell>
          <cell r="J1526" t="str">
            <v>PLNT</v>
          </cell>
          <cell r="K1526" t="str">
            <v>PLNT</v>
          </cell>
          <cell r="L1526" t="str">
            <v>PLNT</v>
          </cell>
        </row>
        <row r="1530">
          <cell r="B1530" t="str">
            <v>P</v>
          </cell>
          <cell r="C1530" t="str">
            <v>P</v>
          </cell>
          <cell r="D1530" t="str">
            <v>P</v>
          </cell>
          <cell r="E1530" t="str">
            <v>P</v>
          </cell>
          <cell r="F1530" t="str">
            <v>P</v>
          </cell>
          <cell r="H1530" t="str">
            <v>ZERO</v>
          </cell>
          <cell r="I1530" t="str">
            <v>ZERO</v>
          </cell>
          <cell r="J1530" t="str">
            <v>ZERO</v>
          </cell>
          <cell r="K1530" t="str">
            <v>ZERO</v>
          </cell>
          <cell r="L1530" t="str">
            <v>ZERO</v>
          </cell>
        </row>
        <row r="1531">
          <cell r="B1531" t="str">
            <v>P</v>
          </cell>
          <cell r="C1531" t="str">
            <v>P</v>
          </cell>
          <cell r="D1531" t="str">
            <v>P</v>
          </cell>
          <cell r="E1531" t="str">
            <v>P</v>
          </cell>
          <cell r="F1531" t="str">
            <v>P</v>
          </cell>
          <cell r="H1531" t="str">
            <v>ZERO</v>
          </cell>
          <cell r="I1531" t="str">
            <v>ZERO</v>
          </cell>
          <cell r="J1531" t="str">
            <v>ZERO</v>
          </cell>
          <cell r="K1531" t="str">
            <v>ZERO</v>
          </cell>
          <cell r="L1531" t="str">
            <v>ZERO</v>
          </cell>
        </row>
        <row r="1536">
          <cell r="B1536" t="str">
            <v>P</v>
          </cell>
          <cell r="C1536" t="str">
            <v>P</v>
          </cell>
          <cell r="D1536" t="str">
            <v>P</v>
          </cell>
          <cell r="E1536" t="str">
            <v>P</v>
          </cell>
          <cell r="F1536" t="str">
            <v>P</v>
          </cell>
          <cell r="H1536" t="str">
            <v>PLNT</v>
          </cell>
          <cell r="I1536" t="str">
            <v>PLNT</v>
          </cell>
          <cell r="J1536" t="str">
            <v>PLNT</v>
          </cell>
          <cell r="K1536" t="str">
            <v>PLNT</v>
          </cell>
          <cell r="L1536" t="str">
            <v>PLNT</v>
          </cell>
        </row>
        <row r="1539">
          <cell r="B1539" t="str">
            <v>P</v>
          </cell>
          <cell r="C1539" t="str">
            <v>P</v>
          </cell>
          <cell r="D1539" t="str">
            <v>P</v>
          </cell>
          <cell r="E1539" t="str">
            <v>P</v>
          </cell>
          <cell r="F1539" t="str">
            <v>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4">
          <cell r="B1544" t="str">
            <v>G-SITUS</v>
          </cell>
          <cell r="C1544" t="str">
            <v>G-SITUS</v>
          </cell>
          <cell r="D1544" t="str">
            <v>G-SITUS</v>
          </cell>
          <cell r="E1544" t="str">
            <v>G-SITUS</v>
          </cell>
          <cell r="F1544" t="str">
            <v>G-SITUS</v>
          </cell>
          <cell r="H1544" t="str">
            <v>PLNT</v>
          </cell>
          <cell r="I1544" t="str">
            <v>PLNT</v>
          </cell>
          <cell r="J1544" t="str">
            <v>PLNT</v>
          </cell>
          <cell r="K1544" t="str">
            <v>PLNT</v>
          </cell>
          <cell r="L1544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46">
          <cell r="B1546" t="str">
            <v>PTD</v>
          </cell>
          <cell r="C1546" t="str">
            <v>PTD</v>
          </cell>
          <cell r="D1546" t="str">
            <v>PTD</v>
          </cell>
          <cell r="E1546" t="str">
            <v>PTD</v>
          </cell>
          <cell r="F1546" t="str">
            <v>PTD</v>
          </cell>
          <cell r="H1546" t="str">
            <v>PLNT</v>
          </cell>
          <cell r="I1546" t="str">
            <v>PLNT</v>
          </cell>
          <cell r="J1546" t="str">
            <v>PLNT</v>
          </cell>
          <cell r="K1546" t="str">
            <v>PLNT</v>
          </cell>
          <cell r="L1546" t="str">
            <v>PLNT</v>
          </cell>
        </row>
        <row r="1553">
          <cell r="B1553" t="str">
            <v>LABOR</v>
          </cell>
          <cell r="C1553" t="str">
            <v>LABOR</v>
          </cell>
          <cell r="D1553" t="str">
            <v>LABOR</v>
          </cell>
          <cell r="E1553" t="str">
            <v>LABOR</v>
          </cell>
          <cell r="F1553" t="str">
            <v>LABOR</v>
          </cell>
          <cell r="H1553" t="str">
            <v>PLNT</v>
          </cell>
          <cell r="I1553" t="str">
            <v>PLNT</v>
          </cell>
          <cell r="J1553" t="str">
            <v>PLNT</v>
          </cell>
          <cell r="K1553" t="str">
            <v>PLNT</v>
          </cell>
          <cell r="L1553" t="str">
            <v>PLNT</v>
          </cell>
        </row>
        <row r="1556">
          <cell r="B1556" t="str">
            <v>PTD</v>
          </cell>
          <cell r="C1556" t="str">
            <v>PTD</v>
          </cell>
          <cell r="D1556" t="str">
            <v>PTD</v>
          </cell>
          <cell r="E1556" t="str">
            <v>PTD</v>
          </cell>
          <cell r="F1556" t="str">
            <v>PTD</v>
          </cell>
          <cell r="H1556" t="str">
            <v>PLNT</v>
          </cell>
          <cell r="I1556" t="str">
            <v>PLNT</v>
          </cell>
          <cell r="J1556" t="str">
            <v>PLNT</v>
          </cell>
          <cell r="K1556" t="str">
            <v>PLNT</v>
          </cell>
          <cell r="L1556" t="str">
            <v>PLNT</v>
          </cell>
        </row>
        <row r="1560">
          <cell r="B1560" t="str">
            <v>G-SITUS</v>
          </cell>
          <cell r="C1560" t="str">
            <v>G-SITUS</v>
          </cell>
          <cell r="D1560" t="str">
            <v>G-SITUS</v>
          </cell>
          <cell r="E1560" t="str">
            <v>G-SITUS</v>
          </cell>
          <cell r="F1560" t="str">
            <v>G-SITUS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PTD</v>
          </cell>
          <cell r="C1561" t="str">
            <v>PTD</v>
          </cell>
          <cell r="D1561" t="str">
            <v>PTD</v>
          </cell>
          <cell r="E1561" t="str">
            <v>PTD</v>
          </cell>
          <cell r="F1561" t="str">
            <v>PTD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2">
          <cell r="B1562" t="str">
            <v>CUST</v>
          </cell>
          <cell r="C1562" t="str">
            <v>CUST</v>
          </cell>
          <cell r="D1562" t="str">
            <v>CUST</v>
          </cell>
          <cell r="E1562" t="str">
            <v>CUST</v>
          </cell>
          <cell r="F1562" t="str">
            <v>CUST</v>
          </cell>
          <cell r="H1562" t="str">
            <v>CUST</v>
          </cell>
          <cell r="I1562" t="str">
            <v>CUST</v>
          </cell>
          <cell r="J1562" t="str">
            <v>CUST</v>
          </cell>
          <cell r="K1562" t="str">
            <v>CUST</v>
          </cell>
          <cell r="L1562" t="str">
            <v>CUST</v>
          </cell>
        </row>
        <row r="1563">
          <cell r="B1563" t="str">
            <v>G-SG</v>
          </cell>
          <cell r="C1563" t="str">
            <v>G-SG</v>
          </cell>
          <cell r="D1563" t="str">
            <v>G-SG</v>
          </cell>
          <cell r="E1563" t="str">
            <v>G-SG</v>
          </cell>
          <cell r="F1563" t="str">
            <v>G-SG</v>
          </cell>
          <cell r="H1563" t="str">
            <v>PLNT</v>
          </cell>
          <cell r="I1563" t="str">
            <v>PLNT</v>
          </cell>
          <cell r="J1563" t="str">
            <v>PLNT</v>
          </cell>
          <cell r="K1563" t="str">
            <v>PLNT</v>
          </cell>
          <cell r="L1563" t="str">
            <v>PLNT</v>
          </cell>
        </row>
        <row r="1564">
          <cell r="B1564" t="str">
            <v>PT</v>
          </cell>
          <cell r="C1564" t="str">
            <v>PT</v>
          </cell>
          <cell r="D1564" t="str">
            <v>PT</v>
          </cell>
          <cell r="E1564" t="str">
            <v>PT</v>
          </cell>
          <cell r="F1564" t="str">
            <v>PT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5">
          <cell r="B1565" t="str">
            <v>PT</v>
          </cell>
          <cell r="C1565" t="str">
            <v>PT</v>
          </cell>
          <cell r="D1565" t="str">
            <v>PT</v>
          </cell>
          <cell r="E1565" t="str">
            <v>PT</v>
          </cell>
          <cell r="F1565" t="str">
            <v>PT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9">
          <cell r="B1569" t="str">
            <v>G-SITUS</v>
          </cell>
          <cell r="C1569" t="str">
            <v>G-SITUS</v>
          </cell>
          <cell r="D1569" t="str">
            <v>G-SITUS</v>
          </cell>
          <cell r="E1569" t="str">
            <v>G-SITUS</v>
          </cell>
          <cell r="F1569" t="str">
            <v>G-SITUS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0">
          <cell r="B1570" t="str">
            <v>PTD</v>
          </cell>
          <cell r="C1570" t="str">
            <v>PTD</v>
          </cell>
          <cell r="D1570" t="str">
            <v>PTD</v>
          </cell>
          <cell r="E1570" t="str">
            <v>PTD</v>
          </cell>
          <cell r="F1570" t="str">
            <v>PTD</v>
          </cell>
          <cell r="H1570" t="str">
            <v>PLNT</v>
          </cell>
          <cell r="I1570" t="str">
            <v>PLNT</v>
          </cell>
          <cell r="J1570" t="str">
            <v>PLNT</v>
          </cell>
          <cell r="K1570" t="str">
            <v>PLNT</v>
          </cell>
          <cell r="L1570" t="str">
            <v>PLNT</v>
          </cell>
        </row>
        <row r="1571">
          <cell r="B1571" t="str">
            <v>G-SG</v>
          </cell>
          <cell r="C1571" t="str">
            <v>G-SG</v>
          </cell>
          <cell r="D1571" t="str">
            <v>G-SG</v>
          </cell>
          <cell r="E1571" t="str">
            <v>G-SG</v>
          </cell>
          <cell r="F1571" t="str">
            <v>G-SG</v>
          </cell>
          <cell r="H1571" t="str">
            <v>PLNT</v>
          </cell>
          <cell r="I1571" t="str">
            <v>PLNT</v>
          </cell>
          <cell r="J1571" t="str">
            <v>PLNT</v>
          </cell>
          <cell r="K1571" t="str">
            <v>PLNT</v>
          </cell>
          <cell r="L1571" t="str">
            <v>PLNT</v>
          </cell>
        </row>
        <row r="1572">
          <cell r="B1572" t="str">
            <v>PT</v>
          </cell>
          <cell r="C1572" t="str">
            <v>PT</v>
          </cell>
          <cell r="D1572" t="str">
            <v>PT</v>
          </cell>
          <cell r="E1572" t="str">
            <v>PT</v>
          </cell>
          <cell r="F1572" t="str">
            <v>PT</v>
          </cell>
          <cell r="H1572" t="str">
            <v>PLNT</v>
          </cell>
          <cell r="I1572" t="str">
            <v>PLNT</v>
          </cell>
          <cell r="J1572" t="str">
            <v>PLNT</v>
          </cell>
          <cell r="K1572" t="str">
            <v>PLNT</v>
          </cell>
          <cell r="L1572" t="str">
            <v>PLNT</v>
          </cell>
        </row>
        <row r="1573">
          <cell r="B1573" t="str">
            <v>PT</v>
          </cell>
          <cell r="C1573" t="str">
            <v>PT</v>
          </cell>
          <cell r="D1573" t="str">
            <v>PT</v>
          </cell>
          <cell r="E1573" t="str">
            <v>PT</v>
          </cell>
          <cell r="F1573" t="str">
            <v>PT</v>
          </cell>
          <cell r="H1573" t="str">
            <v>PLNT</v>
          </cell>
          <cell r="I1573" t="str">
            <v>PLNT</v>
          </cell>
          <cell r="J1573" t="str">
            <v>PLNT</v>
          </cell>
          <cell r="K1573" t="str">
            <v>PLNT</v>
          </cell>
          <cell r="L1573" t="str">
            <v>PLNT</v>
          </cell>
        </row>
        <row r="1579">
          <cell r="B1579" t="str">
            <v>I-SITUS</v>
          </cell>
          <cell r="C1579" t="str">
            <v>I-SITUS</v>
          </cell>
          <cell r="D1579" t="str">
            <v>I-SITUS</v>
          </cell>
          <cell r="E1579" t="str">
            <v>I-SITUS</v>
          </cell>
          <cell r="F1579" t="str">
            <v>I-SITUS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0">
          <cell r="B1580" t="str">
            <v>PTD</v>
          </cell>
          <cell r="C1580" t="str">
            <v>PTD</v>
          </cell>
          <cell r="D1580" t="str">
            <v>PTD</v>
          </cell>
          <cell r="E1580" t="str">
            <v>PTD</v>
          </cell>
          <cell r="F1580" t="str">
            <v>PTD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1">
          <cell r="B1581" t="str">
            <v>I-SG</v>
          </cell>
          <cell r="C1581" t="str">
            <v>I-SG</v>
          </cell>
          <cell r="D1581" t="str">
            <v>I-SG</v>
          </cell>
          <cell r="E1581" t="str">
            <v>I-SG</v>
          </cell>
          <cell r="F1581" t="str">
            <v>I-SG</v>
          </cell>
          <cell r="H1581" t="str">
            <v>PLNT</v>
          </cell>
          <cell r="I1581" t="str">
            <v>PLNT</v>
          </cell>
          <cell r="J1581" t="str">
            <v>PLNT</v>
          </cell>
          <cell r="K1581" t="str">
            <v>PLNT</v>
          </cell>
          <cell r="L1581" t="str">
            <v>PLNT</v>
          </cell>
        </row>
        <row r="1584">
          <cell r="B1584" t="str">
            <v>I-SITUS</v>
          </cell>
          <cell r="C1584" t="str">
            <v>I-SITUS</v>
          </cell>
          <cell r="D1584" t="str">
            <v>I-SITUS</v>
          </cell>
          <cell r="E1584" t="str">
            <v>I-SITUS</v>
          </cell>
          <cell r="F1584" t="str">
            <v>I-SITUS</v>
          </cell>
          <cell r="H1584" t="str">
            <v>PLNT</v>
          </cell>
          <cell r="I1584" t="str">
            <v>PLNT</v>
          </cell>
          <cell r="J1584" t="str">
            <v>PLNT</v>
          </cell>
          <cell r="K1584" t="str">
            <v>PLNT</v>
          </cell>
          <cell r="L1584" t="str">
            <v>PLNT</v>
          </cell>
        </row>
        <row r="1585">
          <cell r="B1585" t="str">
            <v>I-SG</v>
          </cell>
          <cell r="C1585" t="str">
            <v>I-SG</v>
          </cell>
          <cell r="D1585" t="str">
            <v>I-SG</v>
          </cell>
          <cell r="E1585" t="str">
            <v>I-SG</v>
          </cell>
          <cell r="F1585" t="str">
            <v>I-SG</v>
          </cell>
          <cell r="H1585" t="str">
            <v>PLNT</v>
          </cell>
          <cell r="I1585" t="str">
            <v>PLNT</v>
          </cell>
          <cell r="J1585" t="str">
            <v>PLNT</v>
          </cell>
          <cell r="K1585" t="str">
            <v>PLNT</v>
          </cell>
          <cell r="L1585" t="str">
            <v>PLNT</v>
          </cell>
        </row>
        <row r="1586">
          <cell r="B1586" t="str">
            <v>I-SG</v>
          </cell>
          <cell r="C1586" t="str">
            <v>I-SG</v>
          </cell>
          <cell r="D1586" t="str">
            <v>I-SG</v>
          </cell>
          <cell r="E1586" t="str">
            <v>I-SG</v>
          </cell>
          <cell r="F1586" t="str">
            <v>I-SG</v>
          </cell>
          <cell r="H1586" t="str">
            <v>PLNT</v>
          </cell>
          <cell r="I1586" t="str">
            <v>PLNT</v>
          </cell>
          <cell r="J1586" t="str">
            <v>PLNT</v>
          </cell>
          <cell r="K1586" t="str">
            <v>PLNT</v>
          </cell>
          <cell r="L1586" t="str">
            <v>PLNT</v>
          </cell>
        </row>
        <row r="1587">
          <cell r="B1587" t="str">
            <v>I-SG</v>
          </cell>
          <cell r="C1587" t="str">
            <v>I-SG</v>
          </cell>
          <cell r="D1587" t="str">
            <v>I-SG</v>
          </cell>
          <cell r="E1587" t="str">
            <v>I-SG</v>
          </cell>
          <cell r="F1587" t="str">
            <v>I-SG</v>
          </cell>
          <cell r="H1587" t="str">
            <v>PLNT</v>
          </cell>
          <cell r="I1587" t="str">
            <v>PLNT</v>
          </cell>
          <cell r="J1587" t="str">
            <v>PLNT</v>
          </cell>
          <cell r="K1587" t="str">
            <v>PLNT</v>
          </cell>
          <cell r="L1587" t="str">
            <v>PLNT</v>
          </cell>
        </row>
        <row r="1588">
          <cell r="B1588" t="str">
            <v>P</v>
          </cell>
          <cell r="C1588" t="str">
            <v>P</v>
          </cell>
          <cell r="D1588" t="str">
            <v>P</v>
          </cell>
          <cell r="E1588" t="str">
            <v>P</v>
          </cell>
          <cell r="F1588" t="str">
            <v>P</v>
          </cell>
          <cell r="H1588" t="str">
            <v>PLNT</v>
          </cell>
          <cell r="I1588" t="str">
            <v>PLNT</v>
          </cell>
          <cell r="J1588" t="str">
            <v>PLNT</v>
          </cell>
          <cell r="K1588" t="str">
            <v>PLNT</v>
          </cell>
          <cell r="L1588" t="str">
            <v>PLNT</v>
          </cell>
        </row>
        <row r="1589">
          <cell r="B1589" t="str">
            <v>P</v>
          </cell>
          <cell r="C1589" t="str">
            <v>P</v>
          </cell>
          <cell r="D1589" t="str">
            <v>P</v>
          </cell>
          <cell r="E1589" t="str">
            <v>P</v>
          </cell>
          <cell r="F1589" t="str">
            <v>P</v>
          </cell>
          <cell r="H1589" t="str">
            <v>PLNT</v>
          </cell>
          <cell r="I1589" t="str">
            <v>PLNT</v>
          </cell>
          <cell r="J1589" t="str">
            <v>PLNT</v>
          </cell>
          <cell r="K1589" t="str">
            <v>PLNT</v>
          </cell>
          <cell r="L1589" t="str">
            <v>PLNT</v>
          </cell>
        </row>
        <row r="1593">
          <cell r="B1593" t="str">
            <v>I-SITUS</v>
          </cell>
          <cell r="C1593" t="str">
            <v>I-SITUS</v>
          </cell>
          <cell r="D1593" t="str">
            <v>I-SITUS</v>
          </cell>
          <cell r="E1593" t="str">
            <v>I-SITUS</v>
          </cell>
          <cell r="F1593" t="str">
            <v>I-SITUS</v>
          </cell>
          <cell r="H1593" t="str">
            <v>PLNT</v>
          </cell>
          <cell r="I1593" t="str">
            <v>PLNT</v>
          </cell>
          <cell r="J1593" t="str">
            <v>PLNT</v>
          </cell>
          <cell r="K1593" t="str">
            <v>PLNT</v>
          </cell>
          <cell r="L1593" t="str">
            <v>PLNT</v>
          </cell>
        </row>
        <row r="1594">
          <cell r="B1594" t="str">
            <v>I-SG</v>
          </cell>
          <cell r="C1594" t="str">
            <v>I-SG</v>
          </cell>
          <cell r="D1594" t="str">
            <v>I-SG</v>
          </cell>
          <cell r="E1594" t="str">
            <v>I-SG</v>
          </cell>
          <cell r="F1594" t="str">
            <v>I-SG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5">
          <cell r="B1595" t="str">
            <v>PTD</v>
          </cell>
          <cell r="C1595" t="str">
            <v>PTD</v>
          </cell>
          <cell r="D1595" t="str">
            <v>PTD</v>
          </cell>
          <cell r="E1595" t="str">
            <v>PTD</v>
          </cell>
          <cell r="F1595" t="str">
            <v>PTD</v>
          </cell>
          <cell r="H1595" t="str">
            <v>PLNT</v>
          </cell>
          <cell r="I1595" t="str">
            <v>PLNT</v>
          </cell>
          <cell r="J1595" t="str">
            <v>PLNT</v>
          </cell>
          <cell r="K1595" t="str">
            <v>PLNT</v>
          </cell>
          <cell r="L1595" t="str">
            <v>PLNT</v>
          </cell>
        </row>
        <row r="1596">
          <cell r="B1596" t="str">
            <v>P</v>
          </cell>
          <cell r="C1596" t="str">
            <v>P</v>
          </cell>
          <cell r="D1596" t="str">
            <v>P</v>
          </cell>
          <cell r="E1596" t="str">
            <v>P</v>
          </cell>
          <cell r="F1596" t="str">
            <v>P</v>
          </cell>
          <cell r="H1596" t="str">
            <v>PLNT</v>
          </cell>
          <cell r="I1596" t="str">
            <v>PLNT</v>
          </cell>
          <cell r="J1596" t="str">
            <v>PLNT</v>
          </cell>
          <cell r="K1596" t="str">
            <v>PLNT</v>
          </cell>
          <cell r="L1596" t="str">
            <v>PLNT</v>
          </cell>
        </row>
        <row r="1597">
          <cell r="B1597" t="str">
            <v>CUST</v>
          </cell>
          <cell r="C1597" t="str">
            <v>CUST</v>
          </cell>
          <cell r="D1597" t="str">
            <v>CUST</v>
          </cell>
          <cell r="E1597" t="str">
            <v>CUST</v>
          </cell>
          <cell r="F1597" t="str">
            <v>CUST</v>
          </cell>
          <cell r="H1597" t="str">
            <v>CUST</v>
          </cell>
          <cell r="I1597" t="str">
            <v>CUST</v>
          </cell>
          <cell r="J1597" t="str">
            <v>CUST</v>
          </cell>
          <cell r="K1597" t="str">
            <v>CUST</v>
          </cell>
          <cell r="L1597" t="str">
            <v>CUST</v>
          </cell>
        </row>
        <row r="1598">
          <cell r="B1598" t="str">
            <v>P</v>
          </cell>
          <cell r="C1598" t="str">
            <v>P</v>
          </cell>
          <cell r="D1598" t="str">
            <v>P</v>
          </cell>
          <cell r="E1598" t="str">
            <v>P</v>
          </cell>
          <cell r="F1598" t="str">
            <v>P</v>
          </cell>
          <cell r="H1598" t="str">
            <v>PLNT</v>
          </cell>
          <cell r="I1598" t="str">
            <v>PLNT</v>
          </cell>
          <cell r="J1598" t="str">
            <v>PLNT</v>
          </cell>
          <cell r="K1598" t="str">
            <v>PLNT</v>
          </cell>
          <cell r="L1598" t="str">
            <v>PLNT</v>
          </cell>
        </row>
        <row r="1599">
          <cell r="B1599" t="str">
            <v>I-DGP</v>
          </cell>
          <cell r="C1599" t="str">
            <v>I-DGP</v>
          </cell>
          <cell r="D1599" t="str">
            <v>I-DGP</v>
          </cell>
          <cell r="E1599" t="str">
            <v>I-DGP</v>
          </cell>
          <cell r="F1599" t="str">
            <v>I-DGP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2">
          <cell r="B1602" t="str">
            <v>I-SITUS</v>
          </cell>
          <cell r="C1602" t="str">
            <v>I-SITUS</v>
          </cell>
          <cell r="D1602" t="str">
            <v>I-SITUS</v>
          </cell>
          <cell r="E1602" t="str">
            <v>I-SITUS</v>
          </cell>
          <cell r="F1602" t="str">
            <v>I-SITUS</v>
          </cell>
          <cell r="H1602" t="str">
            <v>PLNT</v>
          </cell>
          <cell r="I1602" t="str">
            <v>PLNT</v>
          </cell>
          <cell r="J1602" t="str">
            <v>PLNT</v>
          </cell>
          <cell r="K1602" t="str">
            <v>PLNT</v>
          </cell>
          <cell r="L1602" t="str">
            <v>PLNT</v>
          </cell>
        </row>
        <row r="1606">
          <cell r="B1606" t="str">
            <v>I-SITUS</v>
          </cell>
          <cell r="C1606" t="str">
            <v>I-SITUS</v>
          </cell>
          <cell r="D1606" t="str">
            <v>I-SITUS</v>
          </cell>
          <cell r="E1606" t="str">
            <v>I-SITUS</v>
          </cell>
          <cell r="F1606" t="str">
            <v>I-SITUS</v>
          </cell>
          <cell r="H1606" t="str">
            <v>PLNT</v>
          </cell>
          <cell r="I1606" t="str">
            <v>PLNT</v>
          </cell>
          <cell r="J1606" t="str">
            <v>PLNT</v>
          </cell>
          <cell r="K1606" t="str">
            <v>PLNT</v>
          </cell>
          <cell r="L1606" t="str">
            <v>PLNT</v>
          </cell>
        </row>
        <row r="1607">
          <cell r="B1607" t="str">
            <v>I-SG</v>
          </cell>
          <cell r="C1607" t="str">
            <v>I-SG</v>
          </cell>
          <cell r="D1607" t="str">
            <v>I-SG</v>
          </cell>
          <cell r="E1607" t="str">
            <v>I-SG</v>
          </cell>
          <cell r="F1607" t="str">
            <v>I-SG</v>
          </cell>
          <cell r="H1607" t="str">
            <v>PLNT</v>
          </cell>
          <cell r="I1607" t="str">
            <v>PLNT</v>
          </cell>
          <cell r="J1607" t="str">
            <v>PLNT</v>
          </cell>
          <cell r="K1607" t="str">
            <v>PLNT</v>
          </cell>
          <cell r="L1607" t="str">
            <v>PLNT</v>
          </cell>
        </row>
        <row r="1608">
          <cell r="B1608" t="str">
            <v>P</v>
          </cell>
          <cell r="C1608" t="str">
            <v>P</v>
          </cell>
          <cell r="D1608" t="str">
            <v>P</v>
          </cell>
          <cell r="E1608" t="str">
            <v>P</v>
          </cell>
          <cell r="F1608" t="str">
            <v>P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09">
          <cell r="B1609" t="str">
            <v>PTD</v>
          </cell>
          <cell r="C1609" t="str">
            <v>PTD</v>
          </cell>
          <cell r="D1609" t="str">
            <v>PTD</v>
          </cell>
          <cell r="E1609" t="str">
            <v>PTD</v>
          </cell>
          <cell r="F1609" t="str">
            <v>PTD</v>
          </cell>
          <cell r="H1609" t="str">
            <v>PLNT</v>
          </cell>
          <cell r="I1609" t="str">
            <v>PLNT</v>
          </cell>
          <cell r="J1609" t="str">
            <v>PLNT</v>
          </cell>
          <cell r="K1609" t="str">
            <v>PLNT</v>
          </cell>
          <cell r="L1609" t="str">
            <v>PLNT</v>
          </cell>
        </row>
        <row r="1618">
          <cell r="B1618" t="str">
            <v>DPW</v>
          </cell>
          <cell r="C1618" t="str">
            <v>DPW</v>
          </cell>
          <cell r="D1618" t="str">
            <v>DPW</v>
          </cell>
          <cell r="E1618" t="str">
            <v>DPW</v>
          </cell>
          <cell r="F1618" t="str">
            <v>DPW</v>
          </cell>
          <cell r="H1618" t="str">
            <v>PLNT</v>
          </cell>
          <cell r="I1618" t="str">
            <v>PLNT</v>
          </cell>
          <cell r="J1618" t="str">
            <v>PLNT</v>
          </cell>
          <cell r="K1618" t="str">
            <v>PLNT</v>
          </cell>
          <cell r="L1618" t="str">
            <v>PLNT</v>
          </cell>
        </row>
        <row r="1619">
          <cell r="B1619" t="str">
            <v>P</v>
          </cell>
          <cell r="C1619" t="str">
            <v>P</v>
          </cell>
          <cell r="D1619" t="str">
            <v>P</v>
          </cell>
          <cell r="E1619" t="str">
            <v>P</v>
          </cell>
          <cell r="F1619" t="str">
            <v>P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T</v>
          </cell>
          <cell r="C1620" t="str">
            <v>T</v>
          </cell>
          <cell r="D1620" t="str">
            <v>T</v>
          </cell>
          <cell r="E1620" t="str">
            <v>T</v>
          </cell>
          <cell r="F1620" t="str">
            <v>T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1">
          <cell r="B1621" t="str">
            <v>P</v>
          </cell>
          <cell r="C1621" t="str">
            <v>P</v>
          </cell>
          <cell r="D1621" t="str">
            <v>P</v>
          </cell>
          <cell r="E1621" t="str">
            <v>P</v>
          </cell>
          <cell r="F1621" t="str">
            <v>P</v>
          </cell>
          <cell r="H1621" t="str">
            <v>PLNT</v>
          </cell>
          <cell r="I1621" t="str">
            <v>PLNT</v>
          </cell>
          <cell r="J1621" t="str">
            <v>PLNT</v>
          </cell>
          <cell r="K1621" t="str">
            <v>PLNT</v>
          </cell>
          <cell r="L1621" t="str">
            <v>PLNT</v>
          </cell>
        </row>
        <row r="1622">
          <cell r="B1622" t="str">
            <v>P</v>
          </cell>
          <cell r="C1622" t="str">
            <v>P</v>
          </cell>
          <cell r="D1622" t="str">
            <v>P</v>
          </cell>
          <cell r="E1622" t="str">
            <v>P</v>
          </cell>
          <cell r="F1622" t="str">
            <v>P</v>
          </cell>
          <cell r="H1622" t="str">
            <v>PLNT</v>
          </cell>
          <cell r="I1622" t="str">
            <v>PLNT</v>
          </cell>
          <cell r="J1622" t="str">
            <v>PLNT</v>
          </cell>
          <cell r="K1622" t="str">
            <v>PLNT</v>
          </cell>
          <cell r="L1622" t="str">
            <v>PLNT</v>
          </cell>
        </row>
        <row r="1623">
          <cell r="B1623" t="str">
            <v>G</v>
          </cell>
          <cell r="C1623" t="str">
            <v>G</v>
          </cell>
          <cell r="D1623" t="str">
            <v>G</v>
          </cell>
          <cell r="E1623" t="str">
            <v>G</v>
          </cell>
          <cell r="F1623" t="str">
            <v>G</v>
          </cell>
          <cell r="H1623" t="str">
            <v>PLNT</v>
          </cell>
          <cell r="I1623" t="str">
            <v>PLNT</v>
          </cell>
          <cell r="J1623" t="str">
            <v>PLNT</v>
          </cell>
          <cell r="K1623" t="str">
            <v>PLNT</v>
          </cell>
          <cell r="L1623" t="str">
            <v>PLNT</v>
          </cell>
        </row>
        <row r="1627">
          <cell r="B1627" t="str">
            <v>P</v>
          </cell>
          <cell r="C1627" t="str">
            <v>P</v>
          </cell>
          <cell r="D1627" t="str">
            <v>P</v>
          </cell>
          <cell r="E1627" t="str">
            <v>P</v>
          </cell>
          <cell r="F1627" t="str">
            <v>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P</v>
          </cell>
          <cell r="C1628" t="str">
            <v>P</v>
          </cell>
          <cell r="D1628" t="str">
            <v>P</v>
          </cell>
          <cell r="E1628" t="str">
            <v>P</v>
          </cell>
          <cell r="F1628" t="str">
            <v>P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29">
          <cell r="B1629" t="str">
            <v>P</v>
          </cell>
          <cell r="C1629" t="str">
            <v>P</v>
          </cell>
          <cell r="D1629" t="str">
            <v>P</v>
          </cell>
          <cell r="E1629" t="str">
            <v>P</v>
          </cell>
          <cell r="F1629" t="str">
            <v>P</v>
          </cell>
          <cell r="H1629" t="str">
            <v>PLNT</v>
          </cell>
          <cell r="I1629" t="str">
            <v>PLNT</v>
          </cell>
          <cell r="J1629" t="str">
            <v>PLNT</v>
          </cell>
          <cell r="K1629" t="str">
            <v>PLNT</v>
          </cell>
          <cell r="L1629" t="str">
            <v>PLNT</v>
          </cell>
        </row>
        <row r="1633">
          <cell r="B1633" t="str">
            <v>P</v>
          </cell>
          <cell r="C1633" t="str">
            <v>P</v>
          </cell>
          <cell r="D1633" t="str">
            <v>P</v>
          </cell>
          <cell r="E1633" t="str">
            <v>P</v>
          </cell>
          <cell r="F1633" t="str">
            <v>P</v>
          </cell>
          <cell r="H1633" t="str">
            <v>PLNT</v>
          </cell>
          <cell r="I1633" t="str">
            <v>PLNT</v>
          </cell>
          <cell r="J1633" t="str">
            <v>PLNT</v>
          </cell>
          <cell r="K1633" t="str">
            <v>PLNT</v>
          </cell>
          <cell r="L1633" t="str">
            <v>PLNT</v>
          </cell>
        </row>
        <row r="1634">
          <cell r="B1634" t="str">
            <v>P</v>
          </cell>
          <cell r="C1634" t="str">
            <v>P</v>
          </cell>
          <cell r="D1634" t="str">
            <v>P</v>
          </cell>
          <cell r="E1634" t="str">
            <v>P</v>
          </cell>
          <cell r="F1634" t="str">
            <v>P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</v>
          </cell>
          <cell r="C1635" t="str">
            <v>P</v>
          </cell>
          <cell r="D1635" t="str">
            <v>P</v>
          </cell>
          <cell r="E1635" t="str">
            <v>P</v>
          </cell>
          <cell r="F1635" t="str">
            <v>P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8">
          <cell r="B1638" t="str">
            <v>LABOR</v>
          </cell>
          <cell r="C1638" t="str">
            <v>LABOR</v>
          </cell>
          <cell r="D1638" t="str">
            <v>LABOR</v>
          </cell>
          <cell r="E1638" t="str">
            <v>LABOR</v>
          </cell>
          <cell r="F1638" t="str">
            <v>LABOR</v>
          </cell>
          <cell r="H1638" t="str">
            <v>PLNT</v>
          </cell>
          <cell r="I1638" t="str">
            <v>PLNT</v>
          </cell>
          <cell r="J1638" t="str">
            <v>PLNT</v>
          </cell>
          <cell r="K1638" t="str">
            <v>PLNT</v>
          </cell>
          <cell r="L1638" t="str">
            <v>PLNT</v>
          </cell>
        </row>
        <row r="1642">
          <cell r="B1642" t="str">
            <v>DMSC</v>
          </cell>
          <cell r="C1642" t="str">
            <v>DMSC</v>
          </cell>
          <cell r="D1642" t="str">
            <v>DMSC</v>
          </cell>
          <cell r="E1642" t="str">
            <v>DMSC</v>
          </cell>
          <cell r="F1642" t="str">
            <v>DMSC</v>
          </cell>
          <cell r="H1642" t="str">
            <v>MISC</v>
          </cell>
          <cell r="I1642" t="str">
            <v>MISC</v>
          </cell>
          <cell r="J1642" t="str">
            <v>MISC</v>
          </cell>
          <cell r="K1642" t="str">
            <v>MISC</v>
          </cell>
          <cell r="L1642" t="str">
            <v>MISC</v>
          </cell>
        </row>
        <row r="1643">
          <cell r="B1643" t="str">
            <v>DMSC</v>
          </cell>
          <cell r="C1643" t="str">
            <v>DMSC</v>
          </cell>
          <cell r="D1643" t="str">
            <v>DMSC</v>
          </cell>
          <cell r="E1643" t="str">
            <v>DMSC</v>
          </cell>
          <cell r="F1643" t="str">
            <v>DMSC</v>
          </cell>
          <cell r="H1643" t="str">
            <v>MISC</v>
          </cell>
          <cell r="I1643" t="str">
            <v>MISC</v>
          </cell>
          <cell r="J1643" t="str">
            <v>MISC</v>
          </cell>
          <cell r="K1643" t="str">
            <v>MISC</v>
          </cell>
          <cell r="L1643" t="str">
            <v>MISC</v>
          </cell>
        </row>
        <row r="1647">
          <cell r="B1647" t="str">
            <v>DMSC</v>
          </cell>
          <cell r="C1647" t="str">
            <v>DMSC</v>
          </cell>
          <cell r="D1647" t="str">
            <v>DMSC</v>
          </cell>
          <cell r="E1647" t="str">
            <v>DMSC</v>
          </cell>
          <cell r="F1647" t="str">
            <v>DMSC</v>
          </cell>
          <cell r="H1647" t="str">
            <v>MISC</v>
          </cell>
          <cell r="I1647" t="str">
            <v>MISC</v>
          </cell>
          <cell r="J1647" t="str">
            <v>MISC</v>
          </cell>
          <cell r="K1647" t="str">
            <v>MISC</v>
          </cell>
          <cell r="L1647" t="str">
            <v>MISC</v>
          </cell>
        </row>
        <row r="1648">
          <cell r="B1648" t="str">
            <v>DMSC</v>
          </cell>
          <cell r="C1648" t="str">
            <v>DMSC</v>
          </cell>
          <cell r="D1648" t="str">
            <v>DMSC</v>
          </cell>
          <cell r="E1648" t="str">
            <v>DMSC</v>
          </cell>
          <cell r="F1648" t="str">
            <v>DMSC</v>
          </cell>
          <cell r="H1648" t="str">
            <v>MISC</v>
          </cell>
          <cell r="I1648" t="str">
            <v>MISC</v>
          </cell>
          <cell r="J1648" t="str">
            <v>MISC</v>
          </cell>
          <cell r="K1648" t="str">
            <v>MISC</v>
          </cell>
          <cell r="L1648" t="str">
            <v>MISC</v>
          </cell>
        </row>
        <row r="1649">
          <cell r="B1649" t="str">
            <v>DMSC</v>
          </cell>
          <cell r="C1649" t="str">
            <v>DMSC</v>
          </cell>
          <cell r="D1649" t="str">
            <v>DMSC</v>
          </cell>
          <cell r="E1649" t="str">
            <v>DMSC</v>
          </cell>
          <cell r="F1649" t="str">
            <v>DMSC</v>
          </cell>
          <cell r="H1649" t="str">
            <v>MISC</v>
          </cell>
          <cell r="I1649" t="str">
            <v>MISC</v>
          </cell>
          <cell r="J1649" t="str">
            <v>MISC</v>
          </cell>
          <cell r="K1649" t="str">
            <v>MISC</v>
          </cell>
          <cell r="L1649" t="str">
            <v>MISC</v>
          </cell>
        </row>
        <row r="1650">
          <cell r="B1650" t="str">
            <v>DMSC</v>
          </cell>
          <cell r="C1650" t="str">
            <v>DMSC</v>
          </cell>
          <cell r="D1650" t="str">
            <v>DMSC</v>
          </cell>
          <cell r="E1650" t="str">
            <v>DMSC</v>
          </cell>
          <cell r="F1650" t="str">
            <v>DMSC</v>
          </cell>
          <cell r="H1650" t="str">
            <v>MISC</v>
          </cell>
          <cell r="I1650" t="str">
            <v>MISC</v>
          </cell>
          <cell r="J1650" t="str">
            <v>MISC</v>
          </cell>
          <cell r="K1650" t="str">
            <v>MISC</v>
          </cell>
          <cell r="L1650" t="str">
            <v>MISC</v>
          </cell>
        </row>
        <row r="1654">
          <cell r="B1654" t="str">
            <v>DMSC</v>
          </cell>
          <cell r="C1654" t="str">
            <v>DMSC</v>
          </cell>
          <cell r="D1654" t="str">
            <v>DMSC</v>
          </cell>
          <cell r="E1654" t="str">
            <v>DMSC</v>
          </cell>
          <cell r="F1654" t="str">
            <v>DMSC</v>
          </cell>
          <cell r="H1654" t="str">
            <v>MISC</v>
          </cell>
          <cell r="I1654" t="str">
            <v>MISC</v>
          </cell>
          <cell r="J1654" t="str">
            <v>MISC</v>
          </cell>
          <cell r="K1654" t="str">
            <v>MISC</v>
          </cell>
          <cell r="L1654" t="str">
            <v>MISC</v>
          </cell>
        </row>
        <row r="1655">
          <cell r="B1655" t="str">
            <v>CUST</v>
          </cell>
          <cell r="C1655" t="str">
            <v>DMSC</v>
          </cell>
          <cell r="D1655" t="str">
            <v>CUST</v>
          </cell>
          <cell r="E1655" t="str">
            <v>CUST</v>
          </cell>
          <cell r="F1655" t="str">
            <v>CUST</v>
          </cell>
          <cell r="H1655" t="str">
            <v>CUST</v>
          </cell>
          <cell r="I1655" t="str">
            <v>CUST</v>
          </cell>
          <cell r="J1655" t="str">
            <v>CUST</v>
          </cell>
          <cell r="K1655" t="str">
            <v>CUST</v>
          </cell>
          <cell r="L1655" t="str">
            <v>CUST</v>
          </cell>
        </row>
        <row r="1656">
          <cell r="B1656" t="str">
            <v>CUST</v>
          </cell>
          <cell r="C1656" t="str">
            <v>DMSC</v>
          </cell>
          <cell r="D1656" t="str">
            <v>CUST</v>
          </cell>
          <cell r="E1656" t="str">
            <v>CUST</v>
          </cell>
          <cell r="F1656" t="str">
            <v>CUST</v>
          </cell>
          <cell r="H1656" t="str">
            <v>CUST</v>
          </cell>
          <cell r="I1656" t="str">
            <v>CUST</v>
          </cell>
          <cell r="J1656" t="str">
            <v>CUST</v>
          </cell>
          <cell r="K1656" t="str">
            <v>CUST</v>
          </cell>
          <cell r="L1656" t="str">
            <v>CUST</v>
          </cell>
        </row>
        <row r="1657">
          <cell r="B1657" t="str">
            <v>DMSC</v>
          </cell>
          <cell r="C1657" t="str">
            <v>DMSC</v>
          </cell>
          <cell r="D1657" t="str">
            <v>DMSC</v>
          </cell>
          <cell r="E1657" t="str">
            <v>DMSC</v>
          </cell>
          <cell r="F1657" t="str">
            <v>DMSC</v>
          </cell>
          <cell r="H1657" t="str">
            <v>MISC</v>
          </cell>
          <cell r="I1657" t="str">
            <v>MISC</v>
          </cell>
          <cell r="J1657" t="str">
            <v>MISC</v>
          </cell>
          <cell r="K1657" t="str">
            <v>MISC</v>
          </cell>
          <cell r="L1657" t="str">
            <v>MISC</v>
          </cell>
        </row>
        <row r="1658">
          <cell r="B1658" t="str">
            <v>DMSC</v>
          </cell>
          <cell r="C1658" t="str">
            <v>DMSC</v>
          </cell>
          <cell r="D1658" t="str">
            <v>DMSC</v>
          </cell>
          <cell r="E1658" t="str">
            <v>DMSC</v>
          </cell>
          <cell r="F1658" t="str">
            <v>DMSC</v>
          </cell>
          <cell r="H1658" t="str">
            <v>MISC</v>
          </cell>
          <cell r="I1658" t="str">
            <v>MISC</v>
          </cell>
          <cell r="J1658" t="str">
            <v>MISC</v>
          </cell>
          <cell r="K1658" t="str">
            <v>MISC</v>
          </cell>
          <cell r="L1658" t="str">
            <v>MISC</v>
          </cell>
        </row>
        <row r="1664">
          <cell r="B1664" t="str">
            <v>P</v>
          </cell>
          <cell r="C1664" t="str">
            <v>P</v>
          </cell>
          <cell r="D1664" t="str">
            <v>P</v>
          </cell>
          <cell r="E1664" t="str">
            <v>P</v>
          </cell>
          <cell r="F1664" t="str">
            <v>P</v>
          </cell>
          <cell r="H1664" t="str">
            <v>PLNT</v>
          </cell>
          <cell r="I1664" t="str">
            <v>PLNT</v>
          </cell>
          <cell r="J1664" t="str">
            <v>PLNT</v>
          </cell>
          <cell r="K1664" t="str">
            <v>PLNT</v>
          </cell>
          <cell r="L1664" t="str">
            <v>PLNT</v>
          </cell>
        </row>
        <row r="1665">
          <cell r="B1665" t="str">
            <v>P</v>
          </cell>
          <cell r="C1665" t="str">
            <v>P</v>
          </cell>
          <cell r="D1665" t="str">
            <v>P</v>
          </cell>
          <cell r="E1665" t="str">
            <v>P</v>
          </cell>
          <cell r="F1665" t="str">
            <v>P</v>
          </cell>
          <cell r="H1665" t="str">
            <v>PLNT</v>
          </cell>
          <cell r="I1665" t="str">
            <v>PLNT</v>
          </cell>
          <cell r="J1665" t="str">
            <v>PLNT</v>
          </cell>
          <cell r="K1665" t="str">
            <v>PLNT</v>
          </cell>
          <cell r="L1665" t="str">
            <v>PLNT</v>
          </cell>
        </row>
        <row r="1666">
          <cell r="B1666" t="str">
            <v>P</v>
          </cell>
          <cell r="C1666" t="str">
            <v>P</v>
          </cell>
          <cell r="D1666" t="str">
            <v>P</v>
          </cell>
          <cell r="E1666" t="str">
            <v>P</v>
          </cell>
          <cell r="F1666" t="str">
            <v>P</v>
          </cell>
          <cell r="H1666" t="str">
            <v>PLNT</v>
          </cell>
          <cell r="I1666" t="str">
            <v>PLNT</v>
          </cell>
          <cell r="J1666" t="str">
            <v>PLNT</v>
          </cell>
          <cell r="K1666" t="str">
            <v>PLNT</v>
          </cell>
          <cell r="L1666" t="str">
            <v>PLNT</v>
          </cell>
        </row>
        <row r="1670">
          <cell r="B1670" t="str">
            <v>P</v>
          </cell>
          <cell r="C1670" t="str">
            <v>P</v>
          </cell>
          <cell r="D1670" t="str">
            <v>P</v>
          </cell>
          <cell r="E1670" t="str">
            <v>P</v>
          </cell>
          <cell r="F1670" t="str">
            <v>P</v>
          </cell>
          <cell r="H1670" t="str">
            <v>PLNT</v>
          </cell>
          <cell r="I1670" t="str">
            <v>PLNT</v>
          </cell>
          <cell r="J1670" t="str">
            <v>PLNT</v>
          </cell>
          <cell r="K1670" t="str">
            <v>PLNT</v>
          </cell>
          <cell r="L1670" t="str">
            <v>PLNT</v>
          </cell>
        </row>
        <row r="1674">
          <cell r="B1674" t="str">
            <v>P</v>
          </cell>
          <cell r="C1674" t="str">
            <v>P</v>
          </cell>
          <cell r="D1674" t="str">
            <v>P</v>
          </cell>
          <cell r="E1674" t="str">
            <v>P</v>
          </cell>
          <cell r="F1674" t="str">
            <v>P</v>
          </cell>
          <cell r="H1674" t="str">
            <v>PLNT</v>
          </cell>
          <cell r="I1674" t="str">
            <v>PLNT</v>
          </cell>
          <cell r="J1674" t="str">
            <v>PLNT</v>
          </cell>
          <cell r="K1674" t="str">
            <v>PLNT</v>
          </cell>
          <cell r="L1674" t="str">
            <v>PLNT</v>
          </cell>
        </row>
        <row r="1678">
          <cell r="B1678" t="str">
            <v>P</v>
          </cell>
          <cell r="C1678" t="str">
            <v>P</v>
          </cell>
          <cell r="D1678" t="str">
            <v>P</v>
          </cell>
          <cell r="E1678" t="str">
            <v>P</v>
          </cell>
          <cell r="F1678" t="str">
            <v>P</v>
          </cell>
          <cell r="H1678" t="str">
            <v>PLNT</v>
          </cell>
          <cell r="I1678" t="str">
            <v>PLNT</v>
          </cell>
          <cell r="J1678" t="str">
            <v>PLNT</v>
          </cell>
          <cell r="K1678" t="str">
            <v>PLNT</v>
          </cell>
          <cell r="L1678" t="str">
            <v>PLNT</v>
          </cell>
        </row>
        <row r="1682">
          <cell r="B1682" t="str">
            <v>P</v>
          </cell>
          <cell r="C1682" t="str">
            <v>P</v>
          </cell>
          <cell r="D1682" t="str">
            <v>P</v>
          </cell>
          <cell r="E1682" t="str">
            <v>P</v>
          </cell>
          <cell r="F1682" t="str">
            <v>P</v>
          </cell>
          <cell r="H1682" t="str">
            <v>PLNT</v>
          </cell>
          <cell r="I1682" t="str">
            <v>PLNT</v>
          </cell>
          <cell r="J1682" t="str">
            <v>PLNT</v>
          </cell>
          <cell r="K1682" t="str">
            <v>PLNT</v>
          </cell>
          <cell r="L1682" t="str">
            <v>PLNT</v>
          </cell>
        </row>
        <row r="1688">
          <cell r="B1688" t="str">
            <v>MSS</v>
          </cell>
          <cell r="C1688" t="str">
            <v>MSS</v>
          </cell>
          <cell r="D1688" t="str">
            <v>MSS</v>
          </cell>
          <cell r="E1688" t="str">
            <v>MSS</v>
          </cell>
          <cell r="F1688" t="str">
            <v>MSS</v>
          </cell>
          <cell r="H1688" t="str">
            <v>PLNT</v>
          </cell>
          <cell r="I1688" t="str">
            <v>PLNT</v>
          </cell>
          <cell r="J1688" t="str">
            <v>PLNT</v>
          </cell>
          <cell r="K1688" t="str">
            <v>PLNT</v>
          </cell>
          <cell r="L1688" t="str">
            <v>PLNT</v>
          </cell>
        </row>
        <row r="1689">
          <cell r="B1689" t="str">
            <v>MSS</v>
          </cell>
          <cell r="C1689" t="str">
            <v>MSS</v>
          </cell>
          <cell r="D1689" t="str">
            <v>MSS</v>
          </cell>
          <cell r="E1689" t="str">
            <v>MSS</v>
          </cell>
          <cell r="F1689" t="str">
            <v>MSS</v>
          </cell>
          <cell r="H1689" t="str">
            <v>PLNT</v>
          </cell>
          <cell r="I1689" t="str">
            <v>PLNT</v>
          </cell>
          <cell r="J1689" t="str">
            <v>PLNT</v>
          </cell>
          <cell r="K1689" t="str">
            <v>PLNT</v>
          </cell>
          <cell r="L1689" t="str">
            <v>PLNT</v>
          </cell>
        </row>
        <row r="1690">
          <cell r="B1690" t="str">
            <v>MSS</v>
          </cell>
          <cell r="C1690" t="str">
            <v>MSS</v>
          </cell>
          <cell r="D1690" t="str">
            <v>MSS</v>
          </cell>
          <cell r="E1690" t="str">
            <v>MSS</v>
          </cell>
          <cell r="F1690" t="str">
            <v>MSS</v>
          </cell>
          <cell r="H1690" t="str">
            <v>PLNT</v>
          </cell>
          <cell r="I1690" t="str">
            <v>PLNT</v>
          </cell>
          <cell r="J1690" t="str">
            <v>PLNT</v>
          </cell>
          <cell r="K1690" t="str">
            <v>PLNT</v>
          </cell>
          <cell r="L1690" t="str">
            <v>PLNT</v>
          </cell>
        </row>
        <row r="1691">
          <cell r="B1691" t="str">
            <v>MSS</v>
          </cell>
          <cell r="C1691" t="str">
            <v>MSS</v>
          </cell>
          <cell r="D1691" t="str">
            <v>MSS</v>
          </cell>
          <cell r="E1691" t="str">
            <v>MSS</v>
          </cell>
          <cell r="F1691" t="str">
            <v>MSS</v>
          </cell>
          <cell r="H1691" t="str">
            <v>PLNT</v>
          </cell>
          <cell r="I1691" t="str">
            <v>PLNT</v>
          </cell>
          <cell r="J1691" t="str">
            <v>PLNT</v>
          </cell>
          <cell r="K1691" t="str">
            <v>PLNT</v>
          </cell>
          <cell r="L1691" t="str">
            <v>PLNT</v>
          </cell>
        </row>
        <row r="1692">
          <cell r="B1692" t="str">
            <v>MSS</v>
          </cell>
          <cell r="C1692" t="str">
            <v>MSS</v>
          </cell>
          <cell r="D1692" t="str">
            <v>MSS</v>
          </cell>
          <cell r="E1692" t="str">
            <v>MSS</v>
          </cell>
          <cell r="F1692" t="str">
            <v>MSS</v>
          </cell>
          <cell r="H1692" t="str">
            <v>PLNT</v>
          </cell>
          <cell r="I1692" t="str">
            <v>PLNT</v>
          </cell>
          <cell r="J1692" t="str">
            <v>PLNT</v>
          </cell>
          <cell r="K1692" t="str">
            <v>PLNT</v>
          </cell>
          <cell r="L1692" t="str">
            <v>PLNT</v>
          </cell>
        </row>
        <row r="1693">
          <cell r="B1693" t="str">
            <v>MSS</v>
          </cell>
          <cell r="C1693" t="str">
            <v>MSS</v>
          </cell>
          <cell r="D1693" t="str">
            <v>MSS</v>
          </cell>
          <cell r="E1693" t="str">
            <v>MSS</v>
          </cell>
          <cell r="F1693" t="str">
            <v>MSS</v>
          </cell>
          <cell r="H1693" t="str">
            <v>PLNT</v>
          </cell>
          <cell r="I1693" t="str">
            <v>PLNT</v>
          </cell>
          <cell r="J1693" t="str">
            <v>PLNT</v>
          </cell>
          <cell r="K1693" t="str">
            <v>PLNT</v>
          </cell>
          <cell r="L1693" t="str">
            <v>PLNT</v>
          </cell>
        </row>
        <row r="1694">
          <cell r="B1694" t="str">
            <v>MSS</v>
          </cell>
          <cell r="C1694" t="str">
            <v>MSS</v>
          </cell>
          <cell r="D1694" t="str">
            <v>MSS</v>
          </cell>
          <cell r="E1694" t="str">
            <v>MSS</v>
          </cell>
          <cell r="F1694" t="str">
            <v>MSS</v>
          </cell>
          <cell r="H1694" t="str">
            <v>PLNT</v>
          </cell>
          <cell r="I1694" t="str">
            <v>PLNT</v>
          </cell>
          <cell r="J1694" t="str">
            <v>PLNT</v>
          </cell>
          <cell r="K1694" t="str">
            <v>PLNT</v>
          </cell>
          <cell r="L1694" t="str">
            <v>PLNT</v>
          </cell>
        </row>
        <row r="1695">
          <cell r="B1695" t="str">
            <v>MSS</v>
          </cell>
          <cell r="C1695" t="str">
            <v>MSS</v>
          </cell>
          <cell r="D1695" t="str">
            <v>MSS</v>
          </cell>
          <cell r="E1695" t="str">
            <v>MSS</v>
          </cell>
          <cell r="F1695" t="str">
            <v>MSS</v>
          </cell>
          <cell r="H1695" t="str">
            <v>PLNT</v>
          </cell>
          <cell r="I1695" t="str">
            <v>PLNT</v>
          </cell>
          <cell r="J1695" t="str">
            <v>PLNT</v>
          </cell>
          <cell r="K1695" t="str">
            <v>PLNT</v>
          </cell>
          <cell r="L1695" t="str">
            <v>PLNT</v>
          </cell>
        </row>
        <row r="1696">
          <cell r="B1696" t="str">
            <v>MSS</v>
          </cell>
          <cell r="C1696" t="str">
            <v>MSS</v>
          </cell>
          <cell r="D1696" t="str">
            <v>MSS</v>
          </cell>
          <cell r="E1696" t="str">
            <v>MSS</v>
          </cell>
          <cell r="F1696" t="str">
            <v>MSS</v>
          </cell>
          <cell r="H1696" t="str">
            <v>PLNT</v>
          </cell>
          <cell r="I1696" t="str">
            <v>PLNT</v>
          </cell>
          <cell r="J1696" t="str">
            <v>PLNT</v>
          </cell>
          <cell r="K1696" t="str">
            <v>PLNT</v>
          </cell>
          <cell r="L1696" t="str">
            <v>PLNT</v>
          </cell>
        </row>
        <row r="1697">
          <cell r="B1697" t="str">
            <v>MSS</v>
          </cell>
          <cell r="C1697" t="str">
            <v>MSS</v>
          </cell>
          <cell r="D1697" t="str">
            <v>MSS</v>
          </cell>
          <cell r="E1697" t="str">
            <v>MSS</v>
          </cell>
          <cell r="F1697" t="str">
            <v>MSS</v>
          </cell>
          <cell r="H1697" t="str">
            <v>PLNT</v>
          </cell>
          <cell r="I1697" t="str">
            <v>PLNT</v>
          </cell>
          <cell r="J1697" t="str">
            <v>PLNT</v>
          </cell>
          <cell r="K1697" t="str">
            <v>PLNT</v>
          </cell>
          <cell r="L1697" t="str">
            <v>PLNT</v>
          </cell>
        </row>
        <row r="1698">
          <cell r="B1698" t="str">
            <v>MSS</v>
          </cell>
          <cell r="C1698" t="str">
            <v>MSS</v>
          </cell>
          <cell r="D1698" t="str">
            <v>MSS</v>
          </cell>
          <cell r="E1698" t="str">
            <v>MSS</v>
          </cell>
          <cell r="F1698" t="str">
            <v>MSS</v>
          </cell>
          <cell r="H1698" t="str">
            <v>PLNT</v>
          </cell>
          <cell r="I1698" t="str">
            <v>PLNT</v>
          </cell>
          <cell r="J1698" t="str">
            <v>PLNT</v>
          </cell>
          <cell r="K1698" t="str">
            <v>PLNT</v>
          </cell>
          <cell r="L1698" t="str">
            <v>PLNT</v>
          </cell>
        </row>
        <row r="1699">
          <cell r="B1699" t="str">
            <v>MSS</v>
          </cell>
          <cell r="C1699" t="str">
            <v>MSS</v>
          </cell>
          <cell r="D1699" t="str">
            <v>MSS</v>
          </cell>
          <cell r="E1699" t="str">
            <v>MSS</v>
          </cell>
          <cell r="F1699" t="str">
            <v>MSS</v>
          </cell>
          <cell r="H1699" t="str">
            <v>PLNT</v>
          </cell>
          <cell r="I1699" t="str">
            <v>PLNT</v>
          </cell>
          <cell r="J1699" t="str">
            <v>PLNT</v>
          </cell>
          <cell r="K1699" t="str">
            <v>PLNT</v>
          </cell>
          <cell r="L1699" t="str">
            <v>PLNT</v>
          </cell>
        </row>
        <row r="1700">
          <cell r="B1700" t="str">
            <v>MSS</v>
          </cell>
          <cell r="C1700" t="str">
            <v>MSS</v>
          </cell>
          <cell r="D1700" t="str">
            <v>MSS</v>
          </cell>
          <cell r="E1700" t="str">
            <v>MSS</v>
          </cell>
          <cell r="F1700" t="str">
            <v>MSS</v>
          </cell>
          <cell r="H1700" t="str">
            <v>PLNT</v>
          </cell>
          <cell r="I1700" t="str">
            <v>PLNT</v>
          </cell>
          <cell r="J1700" t="str">
            <v>PLNT</v>
          </cell>
          <cell r="K1700" t="str">
            <v>PLNT</v>
          </cell>
          <cell r="L1700" t="str">
            <v>PLNT</v>
          </cell>
        </row>
        <row r="1704">
          <cell r="B1704" t="str">
            <v>MSS</v>
          </cell>
          <cell r="C1704" t="str">
            <v>MSS</v>
          </cell>
          <cell r="D1704" t="str">
            <v>MSS</v>
          </cell>
          <cell r="E1704" t="str">
            <v>MSS</v>
          </cell>
          <cell r="F1704" t="str">
            <v>MSS</v>
          </cell>
          <cell r="H1704" t="str">
            <v>PLNT</v>
          </cell>
          <cell r="I1704" t="str">
            <v>PLNT</v>
          </cell>
          <cell r="J1704" t="str">
            <v>PLNT</v>
          </cell>
          <cell r="K1704" t="str">
            <v>PLNT</v>
          </cell>
          <cell r="L1704" t="str">
            <v>PLNT</v>
          </cell>
        </row>
        <row r="1709">
          <cell r="B1709" t="str">
            <v>MSS</v>
          </cell>
          <cell r="C1709" t="str">
            <v>MSS</v>
          </cell>
          <cell r="D1709" t="str">
            <v>MSS</v>
          </cell>
          <cell r="E1709" t="str">
            <v>MSS</v>
          </cell>
          <cell r="F1709" t="str">
            <v>MSS</v>
          </cell>
          <cell r="H1709" t="str">
            <v>PLNT</v>
          </cell>
          <cell r="I1709" t="str">
            <v>PLNT</v>
          </cell>
          <cell r="J1709" t="str">
            <v>PLNT</v>
          </cell>
          <cell r="K1709" t="str">
            <v>PLNT</v>
          </cell>
          <cell r="L1709" t="str">
            <v>PLNT</v>
          </cell>
        </row>
        <row r="1716">
          <cell r="B1716" t="str">
            <v>DMSC</v>
          </cell>
          <cell r="C1716" t="str">
            <v>DMSC</v>
          </cell>
          <cell r="D1716" t="str">
            <v>DMSC</v>
          </cell>
          <cell r="E1716" t="str">
            <v>DMSC</v>
          </cell>
          <cell r="F1716" t="str">
            <v>DMSC</v>
          </cell>
          <cell r="H1716" t="str">
            <v>PLNT</v>
          </cell>
          <cell r="I1716" t="str">
            <v>PLNT</v>
          </cell>
          <cell r="J1716" t="str">
            <v>PLNT</v>
          </cell>
          <cell r="K1716" t="str">
            <v>PLNT</v>
          </cell>
          <cell r="L1716" t="str">
            <v>PLNT</v>
          </cell>
        </row>
        <row r="1717">
          <cell r="B1717" t="str">
            <v>GP</v>
          </cell>
          <cell r="C1717" t="str">
            <v>GP</v>
          </cell>
          <cell r="D1717" t="str">
            <v>GP</v>
          </cell>
          <cell r="E1717" t="str">
            <v>GP</v>
          </cell>
          <cell r="F1717" t="str">
            <v>GP</v>
          </cell>
          <cell r="H1717" t="str">
            <v>PLNT</v>
          </cell>
          <cell r="I1717" t="str">
            <v>PLNT</v>
          </cell>
          <cell r="J1717" t="str">
            <v>PLNT</v>
          </cell>
          <cell r="K1717" t="str">
            <v>PLNT</v>
          </cell>
          <cell r="L1717" t="str">
            <v>PLNT</v>
          </cell>
        </row>
        <row r="1718">
          <cell r="B1718" t="str">
            <v>PT</v>
          </cell>
          <cell r="C1718" t="str">
            <v>PT</v>
          </cell>
          <cell r="D1718" t="str">
            <v>PT</v>
          </cell>
          <cell r="E1718" t="str">
            <v>PT</v>
          </cell>
          <cell r="F1718" t="str">
            <v>PT</v>
          </cell>
          <cell r="H1718" t="str">
            <v>PLNT</v>
          </cell>
          <cell r="I1718" t="str">
            <v>PLNT</v>
          </cell>
          <cell r="J1718" t="str">
            <v>PLNT</v>
          </cell>
          <cell r="K1718" t="str">
            <v>PLNT</v>
          </cell>
          <cell r="L1718" t="str">
            <v>PLNT</v>
          </cell>
        </row>
        <row r="1719">
          <cell r="B1719" t="str">
            <v>P</v>
          </cell>
          <cell r="C1719" t="str">
            <v>P</v>
          </cell>
          <cell r="D1719" t="str">
            <v>P</v>
          </cell>
          <cell r="E1719" t="str">
            <v>P</v>
          </cell>
          <cell r="F1719" t="str">
            <v>P</v>
          </cell>
          <cell r="H1719" t="str">
            <v>PLNT</v>
          </cell>
          <cell r="I1719" t="str">
            <v>PLNT</v>
          </cell>
          <cell r="J1719" t="str">
            <v>PLNT</v>
          </cell>
          <cell r="K1719" t="str">
            <v>PLNT</v>
          </cell>
          <cell r="L1719" t="str">
            <v>PLNT</v>
          </cell>
        </row>
        <row r="1720">
          <cell r="B1720" t="str">
            <v>PTD</v>
          </cell>
          <cell r="C1720" t="str">
            <v>PTD</v>
          </cell>
          <cell r="D1720" t="str">
            <v>PTD</v>
          </cell>
          <cell r="E1720" t="str">
            <v>PTD</v>
          </cell>
          <cell r="F1720" t="str">
            <v>PTD</v>
          </cell>
          <cell r="H1720" t="str">
            <v>PLNT</v>
          </cell>
          <cell r="I1720" t="str">
            <v>PLNT</v>
          </cell>
          <cell r="J1720" t="str">
            <v>PLNT</v>
          </cell>
          <cell r="K1720" t="str">
            <v>PLNT</v>
          </cell>
          <cell r="L1720" t="str">
            <v>PLNT</v>
          </cell>
        </row>
        <row r="1724">
          <cell r="B1724" t="str">
            <v>DDS2</v>
          </cell>
          <cell r="C1724" t="str">
            <v>DDS2</v>
          </cell>
          <cell r="D1724" t="str">
            <v>DDS2</v>
          </cell>
          <cell r="E1724" t="str">
            <v>DDS2</v>
          </cell>
          <cell r="F1724" t="str">
            <v>DDS2</v>
          </cell>
          <cell r="H1724" t="str">
            <v>PLNT</v>
          </cell>
          <cell r="I1724" t="str">
            <v>PLNT</v>
          </cell>
          <cell r="J1724" t="str">
            <v>PLNT</v>
          </cell>
          <cell r="K1724" t="str">
            <v>PLNT</v>
          </cell>
          <cell r="L1724" t="str">
            <v>PLNT</v>
          </cell>
        </row>
        <row r="1725">
          <cell r="B1725" t="str">
            <v>DEFSG</v>
          </cell>
          <cell r="C1725" t="str">
            <v>DEFSG</v>
          </cell>
          <cell r="D1725" t="str">
            <v>DEFSG</v>
          </cell>
          <cell r="E1725" t="str">
            <v>DEFSG</v>
          </cell>
          <cell r="F1725" t="str">
            <v>DEFSG</v>
          </cell>
          <cell r="H1725" t="str">
            <v>PLNT</v>
          </cell>
          <cell r="I1725" t="str">
            <v>PLNT</v>
          </cell>
          <cell r="J1725" t="str">
            <v>PLNT</v>
          </cell>
          <cell r="K1725" t="str">
            <v>PLNT</v>
          </cell>
          <cell r="L1725" t="str">
            <v>PLNT</v>
          </cell>
        </row>
        <row r="1726">
          <cell r="B1726" t="str">
            <v>P</v>
          </cell>
          <cell r="C1726" t="str">
            <v>P</v>
          </cell>
          <cell r="D1726" t="str">
            <v>P</v>
          </cell>
          <cell r="E1726" t="str">
            <v>P</v>
          </cell>
          <cell r="F1726" t="str">
            <v>P</v>
          </cell>
          <cell r="H1726" t="str">
            <v>PLNT</v>
          </cell>
          <cell r="I1726" t="str">
            <v>PLNT</v>
          </cell>
          <cell r="J1726" t="str">
            <v>PLNT</v>
          </cell>
          <cell r="K1726" t="str">
            <v>PLNT</v>
          </cell>
          <cell r="L1726" t="str">
            <v>PLNT</v>
          </cell>
        </row>
        <row r="1727">
          <cell r="B1727" t="str">
            <v>DEFSG</v>
          </cell>
          <cell r="C1727" t="str">
            <v>DEFSG</v>
          </cell>
          <cell r="D1727" t="str">
            <v>DEFSG</v>
          </cell>
          <cell r="E1727" t="str">
            <v>DEFSG</v>
          </cell>
          <cell r="F1727" t="str">
            <v>DEFSG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28">
          <cell r="B1728" t="str">
            <v>P</v>
          </cell>
          <cell r="C1728" t="str">
            <v>P</v>
          </cell>
          <cell r="D1728" t="str">
            <v>P</v>
          </cell>
          <cell r="E1728" t="str">
            <v>P</v>
          </cell>
          <cell r="F1728" t="str">
            <v>P</v>
          </cell>
          <cell r="H1728" t="str">
            <v>PLNT</v>
          </cell>
          <cell r="I1728" t="str">
            <v>PLNT</v>
          </cell>
          <cell r="J1728" t="str">
            <v>PLNT</v>
          </cell>
          <cell r="K1728" t="str">
            <v>PLNT</v>
          </cell>
          <cell r="L1728" t="str">
            <v>PLNT</v>
          </cell>
        </row>
        <row r="1729">
          <cell r="B1729" t="str">
            <v>P</v>
          </cell>
          <cell r="C1729" t="str">
            <v>P</v>
          </cell>
          <cell r="D1729" t="str">
            <v>P</v>
          </cell>
          <cell r="E1729" t="str">
            <v>P</v>
          </cell>
          <cell r="F1729" t="str">
            <v>P</v>
          </cell>
          <cell r="H1729" t="str">
            <v>PLNT</v>
          </cell>
          <cell r="I1729" t="str">
            <v>PLNT</v>
          </cell>
          <cell r="J1729" t="str">
            <v>PLNT</v>
          </cell>
          <cell r="K1729" t="str">
            <v>PLNT</v>
          </cell>
          <cell r="L1729" t="str">
            <v>PLNT</v>
          </cell>
        </row>
        <row r="1730">
          <cell r="B1730" t="str">
            <v>DDSO2</v>
          </cell>
          <cell r="C1730" t="str">
            <v>DDSO2</v>
          </cell>
          <cell r="D1730" t="str">
            <v>DDSO2</v>
          </cell>
          <cell r="E1730" t="str">
            <v>DDSO2</v>
          </cell>
          <cell r="F1730" t="str">
            <v>DDSO2</v>
          </cell>
          <cell r="H1730" t="str">
            <v>PLNT</v>
          </cell>
          <cell r="I1730" t="str">
            <v>PLNT</v>
          </cell>
          <cell r="J1730" t="str">
            <v>PLNT</v>
          </cell>
          <cell r="K1730" t="str">
            <v>PLNT</v>
          </cell>
          <cell r="L1730" t="str">
            <v>PLNT</v>
          </cell>
        </row>
        <row r="1734">
          <cell r="B1734" t="str">
            <v>LABOR</v>
          </cell>
          <cell r="C1734" t="str">
            <v>LABOR</v>
          </cell>
          <cell r="D1734" t="str">
            <v>LABOR</v>
          </cell>
          <cell r="E1734" t="str">
            <v>LABOR</v>
          </cell>
          <cell r="F1734" t="str">
            <v>LABOR</v>
          </cell>
          <cell r="H1734" t="str">
            <v>PLNT</v>
          </cell>
          <cell r="I1734" t="str">
            <v>PLNT</v>
          </cell>
          <cell r="J1734" t="str">
            <v>PLNT</v>
          </cell>
          <cell r="K1734" t="str">
            <v>PLNT</v>
          </cell>
          <cell r="L1734" t="str">
            <v>PLNT</v>
          </cell>
        </row>
        <row r="1735">
          <cell r="B1735" t="str">
            <v>P</v>
          </cell>
          <cell r="C1735" t="str">
            <v>P</v>
          </cell>
          <cell r="D1735" t="str">
            <v>P</v>
          </cell>
          <cell r="E1735" t="str">
            <v>P</v>
          </cell>
          <cell r="F1735" t="str">
            <v>P</v>
          </cell>
          <cell r="H1735" t="str">
            <v>PLNT</v>
          </cell>
          <cell r="I1735" t="str">
            <v>PLNT</v>
          </cell>
          <cell r="J1735" t="str">
            <v>PLNT</v>
          </cell>
          <cell r="K1735" t="str">
            <v>PLNT</v>
          </cell>
          <cell r="L1735" t="str">
            <v>PLNT</v>
          </cell>
        </row>
        <row r="1736">
          <cell r="B1736" t="str">
            <v>P</v>
          </cell>
          <cell r="C1736" t="str">
            <v>P</v>
          </cell>
          <cell r="D1736" t="str">
            <v>P</v>
          </cell>
          <cell r="E1736" t="str">
            <v>P</v>
          </cell>
          <cell r="F1736" t="str">
            <v>P</v>
          </cell>
          <cell r="H1736" t="str">
            <v>PLNT</v>
          </cell>
          <cell r="I1736" t="str">
            <v>PLNT</v>
          </cell>
          <cell r="J1736" t="str">
            <v>PLNT</v>
          </cell>
          <cell r="K1736" t="str">
            <v>PLNT</v>
          </cell>
          <cell r="L1736" t="str">
            <v>PLNT</v>
          </cell>
        </row>
        <row r="1737">
          <cell r="B1737" t="str">
            <v>DEFSG</v>
          </cell>
          <cell r="C1737" t="str">
            <v>DEFSG</v>
          </cell>
          <cell r="D1737" t="str">
            <v>DEFSG</v>
          </cell>
          <cell r="E1737" t="str">
            <v>DEFSG</v>
          </cell>
          <cell r="F1737" t="str">
            <v>DEFSG</v>
          </cell>
          <cell r="H1737" t="str">
            <v>PLNT</v>
          </cell>
          <cell r="I1737" t="str">
            <v>PLNT</v>
          </cell>
          <cell r="J1737" t="str">
            <v>PLNT</v>
          </cell>
          <cell r="K1737" t="str">
            <v>PLNT</v>
          </cell>
          <cell r="L1737" t="str">
            <v>PLNT</v>
          </cell>
        </row>
        <row r="1738">
          <cell r="B1738" t="str">
            <v>LABOR</v>
          </cell>
          <cell r="C1738" t="str">
            <v>LABOR</v>
          </cell>
          <cell r="D1738" t="str">
            <v>LABOR</v>
          </cell>
          <cell r="E1738" t="str">
            <v>LABOR</v>
          </cell>
          <cell r="F1738" t="str">
            <v>LABOR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39">
          <cell r="B1739" t="str">
            <v>P</v>
          </cell>
          <cell r="C1739" t="str">
            <v>P</v>
          </cell>
          <cell r="D1739" t="str">
            <v>P</v>
          </cell>
          <cell r="E1739" t="str">
            <v>P</v>
          </cell>
          <cell r="F1739" t="str">
            <v>P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P</v>
          </cell>
          <cell r="C1740" t="str">
            <v>P</v>
          </cell>
          <cell r="D1740" t="str">
            <v>P</v>
          </cell>
          <cell r="E1740" t="str">
            <v>P</v>
          </cell>
          <cell r="F1740" t="str">
            <v>P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GP</v>
          </cell>
          <cell r="C1741" t="str">
            <v>GP</v>
          </cell>
          <cell r="D1741" t="str">
            <v>GP</v>
          </cell>
          <cell r="E1741" t="str">
            <v>GP</v>
          </cell>
          <cell r="F1741" t="str">
            <v>GP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6">
          <cell r="B1746" t="str">
            <v>CWC</v>
          </cell>
          <cell r="C1746" t="str">
            <v>CWC</v>
          </cell>
          <cell r="D1746" t="str">
            <v>CWC</v>
          </cell>
          <cell r="E1746" t="str">
            <v>CWC</v>
          </cell>
          <cell r="F1746" t="str">
            <v>CWC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CWC</v>
          </cell>
          <cell r="C1747" t="str">
            <v>CWC</v>
          </cell>
          <cell r="D1747" t="str">
            <v>CWC</v>
          </cell>
          <cell r="E1747" t="str">
            <v>CWC</v>
          </cell>
          <cell r="F1747" t="str">
            <v>CWC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48">
          <cell r="B1748" t="str">
            <v>CWC</v>
          </cell>
          <cell r="C1748" t="str">
            <v>CWC</v>
          </cell>
          <cell r="D1748" t="str">
            <v>CWC</v>
          </cell>
          <cell r="E1748" t="str">
            <v>CWC</v>
          </cell>
          <cell r="F1748" t="str">
            <v>CWC</v>
          </cell>
          <cell r="H1748" t="str">
            <v>PLNT</v>
          </cell>
          <cell r="I1748" t="str">
            <v>PLNT</v>
          </cell>
          <cell r="J1748" t="str">
            <v>PLNT</v>
          </cell>
          <cell r="K1748" t="str">
            <v>PLNT</v>
          </cell>
          <cell r="L1748" t="str">
            <v>PLNT</v>
          </cell>
        </row>
        <row r="1752">
          <cell r="B1752" t="str">
            <v>GP</v>
          </cell>
          <cell r="C1752" t="str">
            <v>GP</v>
          </cell>
          <cell r="D1752" t="str">
            <v>GP</v>
          </cell>
          <cell r="E1752" t="str">
            <v>GP</v>
          </cell>
          <cell r="F1752" t="str">
            <v>GP</v>
          </cell>
          <cell r="H1752" t="str">
            <v>PLNT</v>
          </cell>
          <cell r="I1752" t="str">
            <v>PLNT</v>
          </cell>
          <cell r="J1752" t="str">
            <v>PLNT</v>
          </cell>
          <cell r="K1752" t="str">
            <v>PLNT</v>
          </cell>
          <cell r="L1752" t="str">
            <v>PLNT</v>
          </cell>
        </row>
        <row r="1753">
          <cell r="B1753" t="str">
            <v>GP</v>
          </cell>
          <cell r="C1753" t="str">
            <v>GP</v>
          </cell>
          <cell r="D1753" t="str">
            <v>GP</v>
          </cell>
          <cell r="E1753" t="str">
            <v>GP</v>
          </cell>
          <cell r="F1753" t="str">
            <v>GP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4">
          <cell r="B1754" t="str">
            <v>P</v>
          </cell>
          <cell r="C1754" t="str">
            <v>P</v>
          </cell>
          <cell r="D1754" t="str">
            <v>P</v>
          </cell>
          <cell r="E1754" t="str">
            <v>P</v>
          </cell>
          <cell r="F1754" t="str">
            <v>P</v>
          </cell>
          <cell r="H1754" t="str">
            <v>PLNT</v>
          </cell>
          <cell r="I1754" t="str">
            <v>PLNT</v>
          </cell>
          <cell r="J1754" t="str">
            <v>PLNT</v>
          </cell>
          <cell r="K1754" t="str">
            <v>PLNT</v>
          </cell>
          <cell r="L1754" t="str">
            <v>PLNT</v>
          </cell>
        </row>
        <row r="1755">
          <cell r="B1755" t="str">
            <v>PTD</v>
          </cell>
          <cell r="C1755" t="str">
            <v>PTD</v>
          </cell>
          <cell r="D1755" t="str">
            <v>PTD</v>
          </cell>
          <cell r="E1755" t="str">
            <v>PTD</v>
          </cell>
          <cell r="F1755" t="str">
            <v>PTD</v>
          </cell>
          <cell r="H1755" t="str">
            <v>PLNT</v>
          </cell>
          <cell r="I1755" t="str">
            <v>PLNT</v>
          </cell>
          <cell r="J1755" t="str">
            <v>PLNT</v>
          </cell>
          <cell r="K1755" t="str">
            <v>PLNT</v>
          </cell>
          <cell r="L1755" t="str">
            <v>PLNT</v>
          </cell>
        </row>
        <row r="1756">
          <cell r="B1756" t="str">
            <v>P</v>
          </cell>
          <cell r="C1756" t="str">
            <v>P</v>
          </cell>
          <cell r="D1756" t="str">
            <v>P</v>
          </cell>
          <cell r="E1756" t="str">
            <v>P</v>
          </cell>
          <cell r="F1756" t="str">
            <v>P</v>
          </cell>
          <cell r="H1756" t="str">
            <v>PLNT</v>
          </cell>
          <cell r="I1756" t="str">
            <v>PLNT</v>
          </cell>
          <cell r="J1756" t="str">
            <v>PLNT</v>
          </cell>
          <cell r="K1756" t="str">
            <v>PLNT</v>
          </cell>
          <cell r="L1756" t="str">
            <v>PLNT</v>
          </cell>
        </row>
        <row r="1757">
          <cell r="B1757" t="str">
            <v>T</v>
          </cell>
          <cell r="C1757" t="str">
            <v>T</v>
          </cell>
          <cell r="D1757" t="str">
            <v>T</v>
          </cell>
          <cell r="E1757" t="str">
            <v>T</v>
          </cell>
          <cell r="F1757" t="str">
            <v>T</v>
          </cell>
          <cell r="H1757" t="str">
            <v>PLNT</v>
          </cell>
          <cell r="I1757" t="str">
            <v>PLNT</v>
          </cell>
          <cell r="J1757" t="str">
            <v>PLNT</v>
          </cell>
          <cell r="K1757" t="str">
            <v>PLNT</v>
          </cell>
          <cell r="L1757" t="str">
            <v>PLNT</v>
          </cell>
        </row>
        <row r="1758">
          <cell r="B1758" t="str">
            <v>P</v>
          </cell>
          <cell r="C1758" t="str">
            <v>P</v>
          </cell>
          <cell r="D1758" t="str">
            <v>P</v>
          </cell>
          <cell r="E1758" t="str">
            <v>P</v>
          </cell>
          <cell r="F1758" t="str">
            <v>P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59">
          <cell r="B1759" t="str">
            <v>P</v>
          </cell>
          <cell r="C1759" t="str">
            <v>P</v>
          </cell>
          <cell r="D1759" t="str">
            <v>P</v>
          </cell>
          <cell r="E1759" t="str">
            <v>P</v>
          </cell>
          <cell r="F1759" t="str">
            <v>P</v>
          </cell>
          <cell r="H1759" t="str">
            <v>PLNT</v>
          </cell>
          <cell r="I1759" t="str">
            <v>PLNT</v>
          </cell>
          <cell r="J1759" t="str">
            <v>PLNT</v>
          </cell>
          <cell r="K1759" t="str">
            <v>PLNT</v>
          </cell>
          <cell r="L1759" t="str">
            <v>PLNT</v>
          </cell>
        </row>
        <row r="1760">
          <cell r="B1760" t="str">
            <v>P</v>
          </cell>
          <cell r="C1760" t="str">
            <v>P</v>
          </cell>
          <cell r="D1760" t="str">
            <v>P</v>
          </cell>
          <cell r="E1760" t="str">
            <v>P</v>
          </cell>
          <cell r="F1760" t="str">
            <v>P</v>
          </cell>
          <cell r="H1760" t="str">
            <v>PLNT</v>
          </cell>
          <cell r="I1760" t="str">
            <v>PLNT</v>
          </cell>
          <cell r="J1760" t="str">
            <v>PLNT</v>
          </cell>
          <cell r="K1760" t="str">
            <v>PLNT</v>
          </cell>
          <cell r="L1760" t="str">
            <v>PLNT</v>
          </cell>
        </row>
        <row r="1767">
          <cell r="B1767" t="str">
            <v>P</v>
          </cell>
          <cell r="C1767" t="str">
            <v>P</v>
          </cell>
          <cell r="D1767" t="str">
            <v>P</v>
          </cell>
          <cell r="E1767" t="str">
            <v>P</v>
          </cell>
          <cell r="F1767" t="str">
            <v>P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72">
          <cell r="B1772" t="str">
            <v>P</v>
          </cell>
          <cell r="C1772" t="str">
            <v>P</v>
          </cell>
          <cell r="D1772" t="str">
            <v>P</v>
          </cell>
          <cell r="E1772" t="str">
            <v>P</v>
          </cell>
          <cell r="F1772" t="str">
            <v>P</v>
          </cell>
          <cell r="H1772" t="str">
            <v>PLNT</v>
          </cell>
          <cell r="I1772" t="str">
            <v>PLNT</v>
          </cell>
          <cell r="J1772" t="str">
            <v>PLNT</v>
          </cell>
          <cell r="K1772" t="str">
            <v>PLNT</v>
          </cell>
          <cell r="L1772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P</v>
          </cell>
          <cell r="C1779" t="str">
            <v>P</v>
          </cell>
          <cell r="D1779" t="str">
            <v>P</v>
          </cell>
          <cell r="E1779" t="str">
            <v>P</v>
          </cell>
          <cell r="F1779" t="str">
            <v>P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3">
          <cell r="B1783" t="str">
            <v>P</v>
          </cell>
          <cell r="C1783" t="str">
            <v>P</v>
          </cell>
          <cell r="D1783" t="str">
            <v>P</v>
          </cell>
          <cell r="E1783" t="str">
            <v>P</v>
          </cell>
          <cell r="F1783" t="str">
            <v>P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93">
          <cell r="B1793" t="str">
            <v>CUST</v>
          </cell>
          <cell r="C1793" t="str">
            <v>CUST</v>
          </cell>
          <cell r="D1793" t="str">
            <v>CUST</v>
          </cell>
          <cell r="E1793" t="str">
            <v>CUST</v>
          </cell>
          <cell r="F1793" t="str">
            <v>CUST</v>
          </cell>
          <cell r="H1793" t="str">
            <v>CUST</v>
          </cell>
          <cell r="I1793" t="str">
            <v>CUST</v>
          </cell>
          <cell r="J1793" t="str">
            <v>CUST</v>
          </cell>
          <cell r="K1793" t="str">
            <v>CUST</v>
          </cell>
          <cell r="L1793" t="str">
            <v>CUST</v>
          </cell>
        </row>
        <row r="1797">
          <cell r="B1797" t="str">
            <v>PTD</v>
          </cell>
          <cell r="C1797" t="str">
            <v>PTD</v>
          </cell>
          <cell r="D1797" t="str">
            <v>PTD</v>
          </cell>
          <cell r="E1797" t="str">
            <v>PTD</v>
          </cell>
          <cell r="F1797" t="str">
            <v>PTD</v>
          </cell>
          <cell r="H1797" t="str">
            <v>PLNT</v>
          </cell>
          <cell r="I1797" t="str">
            <v>PLNT</v>
          </cell>
          <cell r="J1797" t="str">
            <v>PLNT</v>
          </cell>
          <cell r="K1797" t="str">
            <v>PLNT</v>
          </cell>
          <cell r="L1797" t="str">
            <v>PLNT</v>
          </cell>
        </row>
        <row r="1801">
          <cell r="B1801" t="str">
            <v>PTD</v>
          </cell>
          <cell r="C1801" t="str">
            <v>PTD</v>
          </cell>
          <cell r="D1801" t="str">
            <v>PTD</v>
          </cell>
          <cell r="E1801" t="str">
            <v>PTD</v>
          </cell>
          <cell r="F1801" t="str">
            <v>PTD</v>
          </cell>
          <cell r="H1801" t="str">
            <v>PLNT</v>
          </cell>
          <cell r="I1801" t="str">
            <v>PLNT</v>
          </cell>
          <cell r="J1801" t="str">
            <v>PLNT</v>
          </cell>
          <cell r="K1801" t="str">
            <v>PLNT</v>
          </cell>
          <cell r="L1801" t="str">
            <v>PLNT</v>
          </cell>
        </row>
        <row r="1805">
          <cell r="B1805" t="str">
            <v>P</v>
          </cell>
          <cell r="C1805" t="str">
            <v>P</v>
          </cell>
          <cell r="D1805" t="str">
            <v>P</v>
          </cell>
          <cell r="E1805" t="str">
            <v>P</v>
          </cell>
          <cell r="F1805" t="str">
            <v>P</v>
          </cell>
          <cell r="H1805" t="str">
            <v>PLNT</v>
          </cell>
          <cell r="I1805" t="str">
            <v>PLNT</v>
          </cell>
          <cell r="J1805" t="str">
            <v>PLNT</v>
          </cell>
          <cell r="K1805" t="str">
            <v>PLNT</v>
          </cell>
          <cell r="L1805" t="str">
            <v>PLNT</v>
          </cell>
        </row>
        <row r="1806">
          <cell r="B1806" t="str">
            <v>PTD</v>
          </cell>
          <cell r="C1806" t="str">
            <v>PTD</v>
          </cell>
          <cell r="D1806" t="str">
            <v>PTD</v>
          </cell>
          <cell r="E1806" t="str">
            <v>PTD</v>
          </cell>
          <cell r="F1806" t="str">
            <v>PTD</v>
          </cell>
          <cell r="H1806" t="str">
            <v>PLNT</v>
          </cell>
          <cell r="I1806" t="str">
            <v>PLNT</v>
          </cell>
          <cell r="J1806" t="str">
            <v>PLNT</v>
          </cell>
          <cell r="K1806" t="str">
            <v>PLNT</v>
          </cell>
          <cell r="L1806" t="str">
            <v>PLNT</v>
          </cell>
        </row>
        <row r="1811">
          <cell r="B1811" t="str">
            <v>P</v>
          </cell>
          <cell r="C1811" t="str">
            <v>P</v>
          </cell>
          <cell r="D1811" t="str">
            <v>P</v>
          </cell>
          <cell r="E1811" t="str">
            <v>P</v>
          </cell>
          <cell r="F1811" t="str">
            <v>P</v>
          </cell>
          <cell r="H1811" t="str">
            <v>PLNT</v>
          </cell>
          <cell r="I1811" t="str">
            <v>PLNT</v>
          </cell>
          <cell r="J1811" t="str">
            <v>PLNT</v>
          </cell>
          <cell r="K1811" t="str">
            <v>PLNT</v>
          </cell>
          <cell r="L1811" t="str">
            <v>PLNT</v>
          </cell>
        </row>
        <row r="1815">
          <cell r="B1815" t="str">
            <v>P</v>
          </cell>
          <cell r="C1815" t="str">
            <v>P</v>
          </cell>
          <cell r="D1815" t="str">
            <v>P</v>
          </cell>
          <cell r="E1815" t="str">
            <v>P</v>
          </cell>
          <cell r="F1815" t="str">
            <v>P</v>
          </cell>
          <cell r="H1815" t="str">
            <v>PLNT</v>
          </cell>
          <cell r="I1815" t="str">
            <v>PLNT</v>
          </cell>
          <cell r="J1815" t="str">
            <v>PLNT</v>
          </cell>
          <cell r="K1815" t="str">
            <v>PLNT</v>
          </cell>
          <cell r="L1815" t="str">
            <v>PLNT</v>
          </cell>
        </row>
        <row r="1819">
          <cell r="B1819" t="str">
            <v>PTD</v>
          </cell>
          <cell r="C1819" t="str">
            <v>PTD</v>
          </cell>
          <cell r="D1819" t="str">
            <v>PTD</v>
          </cell>
          <cell r="E1819" t="str">
            <v>PTD</v>
          </cell>
          <cell r="F1819" t="str">
            <v>PTD</v>
          </cell>
          <cell r="H1819" t="str">
            <v>PLNT</v>
          </cell>
          <cell r="I1819" t="str">
            <v>PLNT</v>
          </cell>
          <cell r="J1819" t="str">
            <v>PLNT</v>
          </cell>
          <cell r="K1819" t="str">
            <v>PLNT</v>
          </cell>
          <cell r="L1819" t="str">
            <v>PLNT</v>
          </cell>
        </row>
        <row r="1820">
          <cell r="B1820" t="str">
            <v>P</v>
          </cell>
          <cell r="C1820" t="str">
            <v>P</v>
          </cell>
          <cell r="D1820" t="str">
            <v>P</v>
          </cell>
          <cell r="E1820" t="str">
            <v>P</v>
          </cell>
          <cell r="F1820" t="str">
            <v>P</v>
          </cell>
          <cell r="H1820" t="str">
            <v>PLNT</v>
          </cell>
          <cell r="I1820" t="str">
            <v>PLNT</v>
          </cell>
          <cell r="J1820" t="str">
            <v>PLNT</v>
          </cell>
          <cell r="K1820" t="str">
            <v>PLNT</v>
          </cell>
          <cell r="L1820" t="str">
            <v>PLNT</v>
          </cell>
        </row>
        <row r="1823">
          <cell r="B1823" t="str">
            <v>P</v>
          </cell>
          <cell r="C1823" t="str">
            <v>P</v>
          </cell>
          <cell r="D1823" t="str">
            <v>P</v>
          </cell>
          <cell r="E1823" t="str">
            <v>P</v>
          </cell>
          <cell r="F1823" t="str">
            <v>P</v>
          </cell>
          <cell r="H1823" t="str">
            <v>PLNT</v>
          </cell>
          <cell r="I1823" t="str">
            <v>PLNT</v>
          </cell>
          <cell r="J1823" t="str">
            <v>PLNT</v>
          </cell>
          <cell r="K1823" t="str">
            <v>PLNT</v>
          </cell>
          <cell r="L1823" t="str">
            <v>PLNT</v>
          </cell>
        </row>
        <row r="1824">
          <cell r="B1824" t="str">
            <v>P</v>
          </cell>
          <cell r="C1824" t="str">
            <v>P</v>
          </cell>
          <cell r="D1824" t="str">
            <v>P</v>
          </cell>
          <cell r="E1824" t="str">
            <v>P</v>
          </cell>
          <cell r="F1824" t="str">
            <v>P</v>
          </cell>
          <cell r="H1824" t="str">
            <v>PLNT</v>
          </cell>
          <cell r="I1824" t="str">
            <v>PLNT</v>
          </cell>
          <cell r="J1824" t="str">
            <v>PLNT</v>
          </cell>
          <cell r="K1824" t="str">
            <v>PLNT</v>
          </cell>
          <cell r="L1824" t="str">
            <v>PLNT</v>
          </cell>
        </row>
        <row r="1828">
          <cell r="B1828" t="str">
            <v>DPW</v>
          </cell>
          <cell r="C1828" t="str">
            <v>DPW</v>
          </cell>
          <cell r="D1828" t="str">
            <v>DPW</v>
          </cell>
          <cell r="E1828" t="str">
            <v>DPW</v>
          </cell>
          <cell r="F1828" t="str">
            <v>DPW</v>
          </cell>
          <cell r="H1828" t="str">
            <v>PLNT</v>
          </cell>
          <cell r="I1828" t="str">
            <v>PLNT</v>
          </cell>
          <cell r="J1828" t="str">
            <v>PLNT</v>
          </cell>
          <cell r="K1828" t="str">
            <v>PLNT</v>
          </cell>
          <cell r="L1828" t="str">
            <v>PLNT</v>
          </cell>
        </row>
        <row r="1829">
          <cell r="B1829" t="str">
            <v>DPW</v>
          </cell>
          <cell r="C1829" t="str">
            <v>DPW</v>
          </cell>
          <cell r="D1829" t="str">
            <v>DPW</v>
          </cell>
          <cell r="E1829" t="str">
            <v>DPW</v>
          </cell>
          <cell r="F1829" t="str">
            <v>DPW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0">
          <cell r="B1830" t="str">
            <v>T</v>
          </cell>
          <cell r="C1830" t="str">
            <v>T</v>
          </cell>
          <cell r="D1830" t="str">
            <v>T</v>
          </cell>
          <cell r="E1830" t="str">
            <v>T</v>
          </cell>
          <cell r="F1830" t="str">
            <v>T</v>
          </cell>
          <cell r="H1830" t="str">
            <v>PLNT</v>
          </cell>
          <cell r="I1830" t="str">
            <v>PLNT</v>
          </cell>
          <cell r="J1830" t="str">
            <v>PLNT</v>
          </cell>
          <cell r="K1830" t="str">
            <v>PLNT</v>
          </cell>
          <cell r="L1830" t="str">
            <v>PLNT</v>
          </cell>
        </row>
        <row r="1831">
          <cell r="B1831" t="str">
            <v>DPW</v>
          </cell>
          <cell r="C1831" t="str">
            <v>DPW</v>
          </cell>
          <cell r="D1831" t="str">
            <v>DPW</v>
          </cell>
          <cell r="E1831" t="str">
            <v>DPW</v>
          </cell>
          <cell r="F1831" t="str">
            <v>DPW</v>
          </cell>
          <cell r="H1831" t="str">
            <v>PLNT</v>
          </cell>
          <cell r="I1831" t="str">
            <v>PLNT</v>
          </cell>
          <cell r="J1831" t="str">
            <v>PLNT</v>
          </cell>
          <cell r="K1831" t="str">
            <v>PLNT</v>
          </cell>
          <cell r="L1831" t="str">
            <v>PLNT</v>
          </cell>
        </row>
        <row r="1832">
          <cell r="B1832" t="str">
            <v>CUST</v>
          </cell>
          <cell r="C1832" t="str">
            <v>CUST</v>
          </cell>
          <cell r="D1832" t="str">
            <v>CUST</v>
          </cell>
          <cell r="E1832" t="str">
            <v>CUST</v>
          </cell>
          <cell r="F1832" t="str">
            <v>CUST</v>
          </cell>
          <cell r="H1832" t="str">
            <v>CUST</v>
          </cell>
          <cell r="I1832" t="str">
            <v>CUST</v>
          </cell>
          <cell r="J1832" t="str">
            <v>CUST</v>
          </cell>
          <cell r="K1832" t="str">
            <v>CUST</v>
          </cell>
          <cell r="L1832" t="str">
            <v>CUST</v>
          </cell>
        </row>
        <row r="1836">
          <cell r="B1836" t="str">
            <v>P</v>
          </cell>
          <cell r="C1836" t="str">
            <v>P</v>
          </cell>
          <cell r="D1836" t="str">
            <v>P</v>
          </cell>
          <cell r="E1836" t="str">
            <v>P</v>
          </cell>
          <cell r="F1836" t="str">
            <v>P</v>
          </cell>
          <cell r="H1836" t="str">
            <v>PLNT</v>
          </cell>
          <cell r="I1836" t="str">
            <v>PLNT</v>
          </cell>
          <cell r="J1836" t="str">
            <v>PLNT</v>
          </cell>
          <cell r="K1836" t="str">
            <v>PLNT</v>
          </cell>
          <cell r="L1836" t="str">
            <v>PLNT</v>
          </cell>
        </row>
        <row r="1840">
          <cell r="B1840" t="str">
            <v>P</v>
          </cell>
          <cell r="C1840" t="str">
            <v>P</v>
          </cell>
          <cell r="D1840" t="str">
            <v>P</v>
          </cell>
          <cell r="E1840" t="str">
            <v>P</v>
          </cell>
          <cell r="F1840" t="str">
            <v>P</v>
          </cell>
          <cell r="H1840" t="str">
            <v>PLNT</v>
          </cell>
          <cell r="I1840" t="str">
            <v>PLNT</v>
          </cell>
          <cell r="J1840" t="str">
            <v>PLNT</v>
          </cell>
          <cell r="K1840" t="str">
            <v>PLNT</v>
          </cell>
          <cell r="L1840" t="str">
            <v>PLNT</v>
          </cell>
        </row>
        <row r="1841">
          <cell r="B1841" t="str">
            <v>LABOR</v>
          </cell>
          <cell r="C1841" t="str">
            <v>LABOR</v>
          </cell>
          <cell r="D1841" t="str">
            <v>LABOR</v>
          </cell>
          <cell r="E1841" t="str">
            <v>LABOR</v>
          </cell>
          <cell r="F1841" t="str">
            <v>LABOR</v>
          </cell>
          <cell r="H1841" t="str">
            <v>PLNT</v>
          </cell>
          <cell r="I1841" t="str">
            <v>PLNT</v>
          </cell>
          <cell r="J1841" t="str">
            <v>PLNT</v>
          </cell>
          <cell r="K1841" t="str">
            <v>PLNT</v>
          </cell>
          <cell r="L1841" t="str">
            <v>PLNT</v>
          </cell>
        </row>
        <row r="1842">
          <cell r="B1842" t="str">
            <v>P</v>
          </cell>
          <cell r="C1842" t="str">
            <v>P</v>
          </cell>
          <cell r="D1842" t="str">
            <v>P</v>
          </cell>
          <cell r="E1842" t="str">
            <v>P</v>
          </cell>
          <cell r="F1842" t="str">
            <v>P</v>
          </cell>
          <cell r="H1842" t="str">
            <v>PLNT</v>
          </cell>
          <cell r="I1842" t="str">
            <v>PLNT</v>
          </cell>
          <cell r="J1842" t="str">
            <v>PLNT</v>
          </cell>
          <cell r="K1842" t="str">
            <v>PLNT</v>
          </cell>
          <cell r="L1842" t="str">
            <v>PLNT</v>
          </cell>
        </row>
        <row r="1843">
          <cell r="B1843" t="str">
            <v>P</v>
          </cell>
          <cell r="C1843" t="str">
            <v>P</v>
          </cell>
          <cell r="D1843" t="str">
            <v>P</v>
          </cell>
          <cell r="E1843" t="str">
            <v>P</v>
          </cell>
          <cell r="F1843" t="str">
            <v>P</v>
          </cell>
          <cell r="H1843" t="str">
            <v>PLNT</v>
          </cell>
          <cell r="I1843" t="str">
            <v>PLNT</v>
          </cell>
          <cell r="J1843" t="str">
            <v>PLNT</v>
          </cell>
          <cell r="K1843" t="str">
            <v>PLNT</v>
          </cell>
          <cell r="L1843" t="str">
            <v>PLNT</v>
          </cell>
        </row>
        <row r="1847">
          <cell r="B1847" t="str">
            <v>P</v>
          </cell>
          <cell r="C1847" t="str">
            <v>P</v>
          </cell>
          <cell r="D1847" t="str">
            <v>P</v>
          </cell>
          <cell r="E1847" t="str">
            <v>P</v>
          </cell>
          <cell r="F1847" t="str">
            <v>P</v>
          </cell>
          <cell r="H1847" t="str">
            <v>PLNT</v>
          </cell>
          <cell r="I1847" t="str">
            <v>PLNT</v>
          </cell>
          <cell r="J1847" t="str">
            <v>PLNT</v>
          </cell>
          <cell r="K1847" t="str">
            <v>PLNT</v>
          </cell>
          <cell r="L1847" t="str">
            <v>PLNT</v>
          </cell>
        </row>
        <row r="1848">
          <cell r="B1848" t="str">
            <v>CUST</v>
          </cell>
          <cell r="C1848" t="str">
            <v>CUST</v>
          </cell>
          <cell r="D1848" t="str">
            <v>CUST</v>
          </cell>
          <cell r="E1848" t="str">
            <v>CUST</v>
          </cell>
          <cell r="F1848" t="str">
            <v>CUST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49">
          <cell r="B1849" t="str">
            <v>LABOR</v>
          </cell>
          <cell r="C1849" t="str">
            <v>LABOR</v>
          </cell>
          <cell r="D1849" t="str">
            <v>LABOR</v>
          </cell>
          <cell r="E1849" t="str">
            <v>LABOR</v>
          </cell>
          <cell r="F1849" t="str">
            <v>LABOR</v>
          </cell>
          <cell r="H1849" t="str">
            <v>DISom</v>
          </cell>
          <cell r="I1849" t="str">
            <v>DISom</v>
          </cell>
          <cell r="J1849" t="str">
            <v>DISom</v>
          </cell>
          <cell r="K1849" t="str">
            <v>DISom</v>
          </cell>
          <cell r="L1849" t="str">
            <v>DISom</v>
          </cell>
        </row>
        <row r="1850">
          <cell r="B1850" t="str">
            <v>P</v>
          </cell>
          <cell r="C1850" t="str">
            <v>P</v>
          </cell>
          <cell r="D1850" t="str">
            <v>P</v>
          </cell>
          <cell r="E1850" t="str">
            <v>P</v>
          </cell>
          <cell r="F1850" t="str">
            <v>P</v>
          </cell>
          <cell r="H1850" t="str">
            <v>PLNT</v>
          </cell>
          <cell r="I1850" t="str">
            <v>PLNT</v>
          </cell>
          <cell r="J1850" t="str">
            <v>PLNT</v>
          </cell>
          <cell r="K1850" t="str">
            <v>PLNT</v>
          </cell>
          <cell r="L1850" t="str">
            <v>PLNT</v>
          </cell>
        </row>
        <row r="1851">
          <cell r="B1851" t="str">
            <v>IBT</v>
          </cell>
          <cell r="C1851" t="str">
            <v>IBT</v>
          </cell>
          <cell r="D1851" t="str">
            <v>IBT</v>
          </cell>
          <cell r="E1851" t="str">
            <v>IBT</v>
          </cell>
          <cell r="F1851" t="str">
            <v>IBT</v>
          </cell>
          <cell r="H1851" t="str">
            <v>PLNT</v>
          </cell>
          <cell r="I1851" t="str">
            <v>PLNT</v>
          </cell>
          <cell r="J1851" t="str">
            <v>PLNT</v>
          </cell>
          <cell r="K1851" t="str">
            <v>PLNT</v>
          </cell>
          <cell r="L1851" t="str">
            <v>PLNT</v>
          </cell>
        </row>
        <row r="1852">
          <cell r="B1852" t="str">
            <v>P</v>
          </cell>
          <cell r="C1852" t="str">
            <v>P</v>
          </cell>
          <cell r="D1852" t="str">
            <v>P</v>
          </cell>
          <cell r="E1852" t="str">
            <v>P</v>
          </cell>
          <cell r="F1852" t="str">
            <v>P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3">
          <cell r="B1853" t="str">
            <v>P</v>
          </cell>
          <cell r="C1853" t="str">
            <v>P</v>
          </cell>
          <cell r="D1853" t="str">
            <v>P</v>
          </cell>
          <cell r="E1853" t="str">
            <v>P</v>
          </cell>
          <cell r="F1853" t="str">
            <v>P</v>
          </cell>
          <cell r="H1853" t="str">
            <v>PLNT</v>
          </cell>
          <cell r="I1853" t="str">
            <v>PLNT</v>
          </cell>
          <cell r="J1853" t="str">
            <v>PLNT</v>
          </cell>
          <cell r="K1853" t="str">
            <v>PLNT</v>
          </cell>
          <cell r="L1853" t="str">
            <v>PLNT</v>
          </cell>
        </row>
        <row r="1854">
          <cell r="B1854" t="str">
            <v>CUST</v>
          </cell>
          <cell r="C1854" t="str">
            <v>CUST</v>
          </cell>
          <cell r="D1854" t="str">
            <v>CUST</v>
          </cell>
          <cell r="E1854" t="str">
            <v>CUST</v>
          </cell>
          <cell r="F1854" t="str">
            <v>CUST</v>
          </cell>
          <cell r="H1854" t="str">
            <v>CUST</v>
          </cell>
          <cell r="I1854" t="str">
            <v>CUST</v>
          </cell>
          <cell r="J1854" t="str">
            <v>CUST</v>
          </cell>
          <cell r="K1854" t="str">
            <v>CUST</v>
          </cell>
          <cell r="L1854" t="str">
            <v>CUST</v>
          </cell>
        </row>
        <row r="1855">
          <cell r="B1855" t="str">
            <v>P</v>
          </cell>
          <cell r="C1855" t="str">
            <v>P</v>
          </cell>
          <cell r="D1855" t="str">
            <v>P</v>
          </cell>
          <cell r="E1855" t="str">
            <v>P</v>
          </cell>
          <cell r="F1855" t="str">
            <v>P</v>
          </cell>
          <cell r="H1855" t="str">
            <v>PLNT</v>
          </cell>
          <cell r="I1855" t="str">
            <v>PLNT</v>
          </cell>
          <cell r="J1855" t="str">
            <v>PLNT</v>
          </cell>
          <cell r="K1855" t="str">
            <v>PLNT</v>
          </cell>
          <cell r="L1855" t="str">
            <v>PLNT</v>
          </cell>
        </row>
        <row r="1856">
          <cell r="B1856" t="str">
            <v>P</v>
          </cell>
          <cell r="C1856" t="str">
            <v>P</v>
          </cell>
          <cell r="D1856" t="str">
            <v>P</v>
          </cell>
          <cell r="E1856" t="str">
            <v>P</v>
          </cell>
          <cell r="F1856" t="str">
            <v>P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P</v>
          </cell>
          <cell r="C1857" t="str">
            <v>P</v>
          </cell>
          <cell r="D1857" t="str">
            <v>P</v>
          </cell>
          <cell r="E1857" t="str">
            <v>P</v>
          </cell>
          <cell r="F1857" t="str">
            <v>P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58">
          <cell r="B1858" t="str">
            <v>PTD</v>
          </cell>
          <cell r="C1858" t="str">
            <v>PTD</v>
          </cell>
          <cell r="D1858" t="str">
            <v>PTD</v>
          </cell>
          <cell r="E1858" t="str">
            <v>PTD</v>
          </cell>
          <cell r="F1858" t="str">
            <v>PTD</v>
          </cell>
          <cell r="H1858" t="str">
            <v>PLNT</v>
          </cell>
          <cell r="I1858" t="str">
            <v>PLNT</v>
          </cell>
          <cell r="J1858" t="str">
            <v>PLNT</v>
          </cell>
          <cell r="K1858" t="str">
            <v>PLNT</v>
          </cell>
          <cell r="L1858" t="str">
            <v>PLNT</v>
          </cell>
        </row>
        <row r="1859">
          <cell r="B1859" t="str">
            <v>DPW</v>
          </cell>
          <cell r="C1859" t="str">
            <v>DPW</v>
          </cell>
          <cell r="D1859" t="str">
            <v>DPW</v>
          </cell>
          <cell r="E1859" t="str">
            <v>DPW</v>
          </cell>
          <cell r="F1859" t="str">
            <v>DPW</v>
          </cell>
          <cell r="H1859" t="str">
            <v>PLNT</v>
          </cell>
          <cell r="I1859" t="str">
            <v>PLNT</v>
          </cell>
          <cell r="J1859" t="str">
            <v>PLNT</v>
          </cell>
          <cell r="K1859" t="str">
            <v>PLNT</v>
          </cell>
          <cell r="L1859" t="str">
            <v>PLNT</v>
          </cell>
        </row>
        <row r="1860">
          <cell r="B1860" t="str">
            <v>P</v>
          </cell>
          <cell r="C1860" t="str">
            <v>P</v>
          </cell>
          <cell r="D1860" t="str">
            <v>P</v>
          </cell>
          <cell r="E1860" t="str">
            <v>P</v>
          </cell>
          <cell r="F1860" t="str">
            <v>P</v>
          </cell>
          <cell r="H1860" t="str">
            <v>PLNT</v>
          </cell>
          <cell r="I1860" t="str">
            <v>PLNT</v>
          </cell>
          <cell r="J1860" t="str">
            <v>PLNT</v>
          </cell>
          <cell r="K1860" t="str">
            <v>PLNT</v>
          </cell>
          <cell r="L1860" t="str">
            <v>PLNT</v>
          </cell>
        </row>
        <row r="1861">
          <cell r="B1861" t="str">
            <v xml:space="preserve"> </v>
          </cell>
          <cell r="C1861" t="str">
            <v xml:space="preserve"> </v>
          </cell>
          <cell r="D1861" t="str">
            <v xml:space="preserve"> </v>
          </cell>
          <cell r="E1861" t="str">
            <v xml:space="preserve"> </v>
          </cell>
          <cell r="F1861" t="str">
            <v xml:space="preserve"> </v>
          </cell>
        </row>
        <row r="1864">
          <cell r="B1864" t="str">
            <v>P</v>
          </cell>
          <cell r="C1864" t="str">
            <v>P</v>
          </cell>
          <cell r="D1864" t="str">
            <v>P</v>
          </cell>
          <cell r="E1864" t="str">
            <v>P</v>
          </cell>
          <cell r="F1864" t="str">
            <v>P</v>
          </cell>
          <cell r="H1864" t="str">
            <v>PLNT</v>
          </cell>
          <cell r="I1864" t="str">
            <v>PLNT</v>
          </cell>
          <cell r="J1864" t="str">
            <v>PLNT</v>
          </cell>
          <cell r="K1864" t="str">
            <v>PLNT</v>
          </cell>
          <cell r="L1864" t="str">
            <v>PLNT</v>
          </cell>
        </row>
        <row r="1865">
          <cell r="B1865" t="str">
            <v>PT</v>
          </cell>
          <cell r="C1865" t="str">
            <v>PT</v>
          </cell>
          <cell r="D1865" t="str">
            <v>PT</v>
          </cell>
          <cell r="E1865" t="str">
            <v>PT</v>
          </cell>
          <cell r="F1865" t="str">
            <v>PT</v>
          </cell>
          <cell r="H1865" t="str">
            <v>PLNT</v>
          </cell>
          <cell r="I1865" t="str">
            <v>PLNT</v>
          </cell>
          <cell r="J1865" t="str">
            <v>PLNT</v>
          </cell>
          <cell r="K1865" t="str">
            <v>PLNT</v>
          </cell>
          <cell r="L1865" t="str">
            <v>PLNT</v>
          </cell>
        </row>
        <row r="1866">
          <cell r="B1866" t="str">
            <v>T</v>
          </cell>
          <cell r="C1866" t="str">
            <v>T</v>
          </cell>
          <cell r="D1866" t="str">
            <v>T</v>
          </cell>
          <cell r="E1866" t="str">
            <v>T</v>
          </cell>
          <cell r="F1866" t="str">
            <v>T</v>
          </cell>
          <cell r="H1866" t="str">
            <v>PLNT</v>
          </cell>
          <cell r="I1866" t="str">
            <v>PLNT</v>
          </cell>
          <cell r="J1866" t="str">
            <v>PLNT</v>
          </cell>
          <cell r="K1866" t="str">
            <v>PLNT</v>
          </cell>
          <cell r="L1866" t="str">
            <v>PLNT</v>
          </cell>
        </row>
        <row r="1870">
          <cell r="B1870" t="str">
            <v>GP</v>
          </cell>
          <cell r="C1870" t="str">
            <v>GP</v>
          </cell>
          <cell r="D1870" t="str">
            <v>GP</v>
          </cell>
          <cell r="E1870" t="str">
            <v>GP</v>
          </cell>
          <cell r="F1870" t="str">
            <v>GP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ACCMDIT</v>
          </cell>
          <cell r="C1871" t="str">
            <v>ACCMDIT</v>
          </cell>
          <cell r="D1871" t="str">
            <v>ACCMDIT</v>
          </cell>
          <cell r="E1871" t="str">
            <v>ACCMDIT</v>
          </cell>
          <cell r="F1871" t="str">
            <v>ACCMDIT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PT</v>
          </cell>
          <cell r="C1872" t="str">
            <v>PT</v>
          </cell>
          <cell r="D1872" t="str">
            <v>PT</v>
          </cell>
          <cell r="E1872" t="str">
            <v>PT</v>
          </cell>
          <cell r="F1872" t="str">
            <v>PT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3">
          <cell r="B1873" t="str">
            <v>LABOR</v>
          </cell>
          <cell r="C1873" t="str">
            <v>LABOR</v>
          </cell>
          <cell r="D1873" t="str">
            <v>LABOR</v>
          </cell>
          <cell r="E1873" t="str">
            <v>LABOR</v>
          </cell>
          <cell r="F1873" t="str">
            <v>LABOR</v>
          </cell>
          <cell r="H1873" t="str">
            <v>DISom</v>
          </cell>
          <cell r="I1873" t="str">
            <v>DISom</v>
          </cell>
          <cell r="J1873" t="str">
            <v>DISom</v>
          </cell>
          <cell r="K1873" t="str">
            <v>DISom</v>
          </cell>
          <cell r="L1873" t="str">
            <v>DISom</v>
          </cell>
        </row>
        <row r="1874">
          <cell r="B1874" t="str">
            <v>PTD</v>
          </cell>
          <cell r="C1874" t="str">
            <v>PTD</v>
          </cell>
          <cell r="D1874" t="str">
            <v>PTD</v>
          </cell>
          <cell r="E1874" t="str">
            <v>PTD</v>
          </cell>
          <cell r="F1874" t="str">
            <v>PTD</v>
          </cell>
          <cell r="H1874" t="str">
            <v>PLNT</v>
          </cell>
          <cell r="I1874" t="str">
            <v>PLNT</v>
          </cell>
          <cell r="J1874" t="str">
            <v>PLNT</v>
          </cell>
          <cell r="K1874" t="str">
            <v>PLNT</v>
          </cell>
          <cell r="L1874" t="str">
            <v>PLNT</v>
          </cell>
        </row>
        <row r="1875">
          <cell r="B1875" t="str">
            <v>DPW</v>
          </cell>
          <cell r="C1875" t="str">
            <v>DPW</v>
          </cell>
          <cell r="D1875" t="str">
            <v>DPW</v>
          </cell>
          <cell r="E1875" t="str">
            <v>DPW</v>
          </cell>
          <cell r="F1875" t="str">
            <v>DPW</v>
          </cell>
          <cell r="H1875" t="str">
            <v>PLNT</v>
          </cell>
          <cell r="I1875" t="str">
            <v>PLNT</v>
          </cell>
          <cell r="J1875" t="str">
            <v>PLNT</v>
          </cell>
          <cell r="K1875" t="str">
            <v>PLNT</v>
          </cell>
          <cell r="L1875" t="str">
            <v>PLNT</v>
          </cell>
        </row>
        <row r="1876">
          <cell r="B1876" t="str">
            <v>P</v>
          </cell>
          <cell r="C1876" t="str">
            <v>P</v>
          </cell>
          <cell r="D1876" t="str">
            <v>P</v>
          </cell>
          <cell r="E1876" t="str">
            <v>P</v>
          </cell>
          <cell r="F1876" t="str">
            <v>P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GP</v>
          </cell>
          <cell r="C1877" t="str">
            <v>GP</v>
          </cell>
          <cell r="D1877" t="str">
            <v>GP</v>
          </cell>
          <cell r="E1877" t="str">
            <v>GP</v>
          </cell>
          <cell r="F1877" t="str">
            <v>GP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TAXDEPR</v>
          </cell>
          <cell r="C1878" t="str">
            <v>TAXDEPR</v>
          </cell>
          <cell r="D1878" t="str">
            <v>TAXDEPR</v>
          </cell>
          <cell r="E1878" t="str">
            <v>TAXDEPR</v>
          </cell>
          <cell r="F1878" t="str">
            <v>TAXDEPR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P</v>
          </cell>
          <cell r="C1879" t="str">
            <v>P</v>
          </cell>
          <cell r="D1879" t="str">
            <v>P</v>
          </cell>
          <cell r="E1879" t="str">
            <v>P</v>
          </cell>
          <cell r="F1879" t="str">
            <v>P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PT</v>
          </cell>
          <cell r="C1880" t="str">
            <v>PT</v>
          </cell>
          <cell r="D1880" t="str">
            <v>PT</v>
          </cell>
          <cell r="E1880" t="str">
            <v>PT</v>
          </cell>
          <cell r="F1880" t="str">
            <v>PT</v>
          </cell>
          <cell r="H1880" t="str">
            <v>PLNT</v>
          </cell>
          <cell r="I1880" t="str">
            <v>PLNT</v>
          </cell>
          <cell r="J1880" t="str">
            <v>PLNT</v>
          </cell>
          <cell r="K1880" t="str">
            <v>PLNT</v>
          </cell>
          <cell r="L1880" t="str">
            <v>PLNT</v>
          </cell>
        </row>
        <row r="1881">
          <cell r="B1881" t="str">
            <v>PT</v>
          </cell>
          <cell r="C1881" t="str">
            <v>PT</v>
          </cell>
          <cell r="D1881" t="str">
            <v>PT</v>
          </cell>
          <cell r="E1881" t="str">
            <v>PT</v>
          </cell>
          <cell r="F1881" t="str">
            <v>PT</v>
          </cell>
          <cell r="H1881" t="str">
            <v>PLNT</v>
          </cell>
          <cell r="I1881" t="str">
            <v>PLNT</v>
          </cell>
          <cell r="J1881" t="str">
            <v>PLNT</v>
          </cell>
          <cell r="K1881" t="str">
            <v>PLNT</v>
          </cell>
          <cell r="L1881" t="str">
            <v>PLNT</v>
          </cell>
        </row>
        <row r="1882">
          <cell r="B1882" t="str">
            <v>P</v>
          </cell>
          <cell r="C1882" t="str">
            <v>P</v>
          </cell>
          <cell r="D1882" t="str">
            <v>P</v>
          </cell>
          <cell r="E1882" t="str">
            <v>P</v>
          </cell>
          <cell r="F1882" t="str">
            <v>P</v>
          </cell>
          <cell r="H1882" t="str">
            <v>PLNT</v>
          </cell>
          <cell r="I1882" t="str">
            <v>PLNT</v>
          </cell>
          <cell r="J1882" t="str">
            <v>PLNT</v>
          </cell>
          <cell r="K1882" t="str">
            <v>PLNT</v>
          </cell>
          <cell r="L1882" t="str">
            <v>PLNT</v>
          </cell>
        </row>
        <row r="1883">
          <cell r="B1883" t="str">
            <v>P</v>
          </cell>
          <cell r="C1883" t="str">
            <v>P</v>
          </cell>
          <cell r="D1883" t="str">
            <v>P</v>
          </cell>
          <cell r="E1883" t="str">
            <v>P</v>
          </cell>
          <cell r="F1883" t="str">
            <v>P</v>
          </cell>
          <cell r="H1883" t="str">
            <v>PLNT</v>
          </cell>
          <cell r="I1883" t="str">
            <v>PLNT</v>
          </cell>
          <cell r="J1883" t="str">
            <v>PLNT</v>
          </cell>
          <cell r="K1883" t="str">
            <v>PLNT</v>
          </cell>
          <cell r="L1883" t="str">
            <v>PLNT</v>
          </cell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8">
          <cell r="B1888" t="str">
            <v>GP</v>
          </cell>
          <cell r="C1888" t="str">
            <v>GP</v>
          </cell>
          <cell r="D1888" t="str">
            <v>GP</v>
          </cell>
          <cell r="E1888" t="str">
            <v>GP</v>
          </cell>
          <cell r="F1888" t="str">
            <v>GP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P</v>
          </cell>
          <cell r="C1889" t="str">
            <v>P</v>
          </cell>
          <cell r="D1889" t="str">
            <v>P</v>
          </cell>
          <cell r="E1889" t="str">
            <v>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P</v>
          </cell>
          <cell r="C1890" t="str">
            <v>P</v>
          </cell>
          <cell r="D1890" t="str">
            <v>P</v>
          </cell>
          <cell r="E1890" t="str">
            <v>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LABOR</v>
          </cell>
          <cell r="C1891" t="str">
            <v>LABOR</v>
          </cell>
          <cell r="D1891" t="str">
            <v>LABOR</v>
          </cell>
          <cell r="E1891" t="str">
            <v>LABOR</v>
          </cell>
          <cell r="F1891" t="str">
            <v>LABOR</v>
          </cell>
          <cell r="H1891" t="str">
            <v>DISom</v>
          </cell>
          <cell r="I1891" t="str">
            <v>DISom</v>
          </cell>
          <cell r="J1891" t="str">
            <v>DISom</v>
          </cell>
          <cell r="K1891" t="str">
            <v>DISom</v>
          </cell>
          <cell r="L1891" t="str">
            <v>DISom</v>
          </cell>
        </row>
        <row r="1892">
          <cell r="B1892" t="str">
            <v>GP</v>
          </cell>
          <cell r="C1892" t="str">
            <v>GP</v>
          </cell>
          <cell r="D1892" t="str">
            <v>GP</v>
          </cell>
          <cell r="E1892" t="str">
            <v>GP</v>
          </cell>
          <cell r="F1892" t="str">
            <v>GP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3">
          <cell r="B1893" t="str">
            <v>PTD</v>
          </cell>
          <cell r="C1893" t="str">
            <v>PTD</v>
          </cell>
          <cell r="D1893" t="str">
            <v>PTD</v>
          </cell>
          <cell r="E1893" t="str">
            <v>PTD</v>
          </cell>
          <cell r="F1893" t="str">
            <v>PTD</v>
          </cell>
          <cell r="H1893" t="str">
            <v>PLNT</v>
          </cell>
          <cell r="I1893" t="str">
            <v>PLNT</v>
          </cell>
          <cell r="J1893" t="str">
            <v>PLNT</v>
          </cell>
          <cell r="K1893" t="str">
            <v>PLNT</v>
          </cell>
          <cell r="L1893" t="str">
            <v>PLNT</v>
          </cell>
        </row>
        <row r="1894">
          <cell r="B1894" t="str">
            <v>P</v>
          </cell>
          <cell r="C1894" t="str">
            <v>P</v>
          </cell>
          <cell r="D1894" t="str">
            <v>P</v>
          </cell>
          <cell r="E1894" t="str">
            <v>P</v>
          </cell>
          <cell r="F1894" t="str">
            <v>P</v>
          </cell>
          <cell r="H1894" t="str">
            <v>PLNT</v>
          </cell>
          <cell r="I1894" t="str">
            <v>PLNT</v>
          </cell>
          <cell r="J1894" t="str">
            <v>PLNT</v>
          </cell>
          <cell r="K1894" t="str">
            <v>PLNT</v>
          </cell>
          <cell r="L1894" t="str">
            <v>PLNT</v>
          </cell>
        </row>
        <row r="1895">
          <cell r="B1895" t="str">
            <v>P</v>
          </cell>
          <cell r="C1895" t="str">
            <v>P</v>
          </cell>
          <cell r="D1895" t="str">
            <v>P</v>
          </cell>
          <cell r="E1895" t="str">
            <v>P</v>
          </cell>
          <cell r="F1895" t="str">
            <v>P</v>
          </cell>
          <cell r="H1895" t="str">
            <v>PLNT</v>
          </cell>
          <cell r="I1895" t="str">
            <v>PLNT</v>
          </cell>
          <cell r="J1895" t="str">
            <v>PLNT</v>
          </cell>
          <cell r="K1895" t="str">
            <v>PLNT</v>
          </cell>
          <cell r="L1895" t="str">
            <v>PLNT</v>
          </cell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P</v>
          </cell>
          <cell r="C1897" t="str">
            <v>P</v>
          </cell>
          <cell r="D1897" t="str">
            <v>P</v>
          </cell>
          <cell r="E1897" t="str">
            <v>P</v>
          </cell>
          <cell r="F1897" t="str">
            <v>P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 xml:space="preserve"> </v>
          </cell>
          <cell r="C1898" t="str">
            <v xml:space="preserve"> </v>
          </cell>
          <cell r="D1898" t="str">
            <v xml:space="preserve"> </v>
          </cell>
          <cell r="E1898" t="str">
            <v xml:space="preserve"> </v>
          </cell>
          <cell r="F1898" t="str">
            <v xml:space="preserve"> </v>
          </cell>
        </row>
        <row r="1903">
          <cell r="B1903" t="str">
            <v>PTD</v>
          </cell>
          <cell r="C1903" t="str">
            <v>PTD</v>
          </cell>
          <cell r="D1903" t="str">
            <v>PTD</v>
          </cell>
          <cell r="E1903" t="str">
            <v>PTD</v>
          </cell>
          <cell r="F1903" t="str">
            <v>PTD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PTD</v>
          </cell>
          <cell r="C1904" t="str">
            <v>PTD</v>
          </cell>
          <cell r="D1904" t="str">
            <v>PTD</v>
          </cell>
          <cell r="E1904" t="str">
            <v>PTD</v>
          </cell>
          <cell r="F1904" t="str">
            <v>PTD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PTD</v>
          </cell>
          <cell r="C1905" t="str">
            <v>PTD</v>
          </cell>
          <cell r="D1905" t="str">
            <v>PTD</v>
          </cell>
          <cell r="E1905" t="str">
            <v>PTD</v>
          </cell>
          <cell r="F1905" t="str">
            <v>PTD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6">
          <cell r="B1906" t="str">
            <v>PTD</v>
          </cell>
          <cell r="C1906" t="str">
            <v>PTD</v>
          </cell>
          <cell r="D1906" t="str">
            <v>PTD</v>
          </cell>
          <cell r="E1906" t="str">
            <v>PTD</v>
          </cell>
          <cell r="F1906" t="str">
            <v>PTD</v>
          </cell>
          <cell r="H1906" t="str">
            <v>PLNT</v>
          </cell>
          <cell r="I1906" t="str">
            <v>PLNT</v>
          </cell>
          <cell r="J1906" t="str">
            <v>PLNT</v>
          </cell>
          <cell r="K1906" t="str">
            <v>PLNT</v>
          </cell>
          <cell r="L1906" t="str">
            <v>PLNT</v>
          </cell>
        </row>
        <row r="1907">
          <cell r="B1907" t="str">
            <v>PTD</v>
          </cell>
          <cell r="C1907" t="str">
            <v>PTD</v>
          </cell>
          <cell r="D1907" t="str">
            <v>PTD</v>
          </cell>
          <cell r="E1907" t="str">
            <v>PTD</v>
          </cell>
          <cell r="F1907" t="str">
            <v>PTD</v>
          </cell>
          <cell r="H1907" t="str">
            <v>PLNT</v>
          </cell>
          <cell r="I1907" t="str">
            <v>PLNT</v>
          </cell>
          <cell r="J1907" t="str">
            <v>PLNT</v>
          </cell>
          <cell r="K1907" t="str">
            <v>PLNT</v>
          </cell>
          <cell r="L1907" t="str">
            <v>PLNT</v>
          </cell>
        </row>
        <row r="1908">
          <cell r="B1908" t="str">
            <v>PTD</v>
          </cell>
          <cell r="C1908" t="str">
            <v>PTD</v>
          </cell>
          <cell r="D1908" t="str">
            <v>PTD</v>
          </cell>
          <cell r="E1908" t="str">
            <v>PTD</v>
          </cell>
          <cell r="F1908" t="str">
            <v>PTD</v>
          </cell>
          <cell r="H1908" t="str">
            <v>PLNT</v>
          </cell>
          <cell r="I1908" t="str">
            <v>PLNT</v>
          </cell>
          <cell r="J1908" t="str">
            <v>PLNT</v>
          </cell>
          <cell r="K1908" t="str">
            <v>PLNT</v>
          </cell>
          <cell r="L1908" t="str">
            <v>PLNT</v>
          </cell>
        </row>
        <row r="1909">
          <cell r="B1909" t="str">
            <v>PTD</v>
          </cell>
          <cell r="C1909" t="str">
            <v>PTD</v>
          </cell>
          <cell r="D1909" t="str">
            <v>PTD</v>
          </cell>
          <cell r="E1909" t="str">
            <v>PTD</v>
          </cell>
          <cell r="F1909" t="str">
            <v>PTD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PTD</v>
          </cell>
          <cell r="C1910" t="str">
            <v>PTD</v>
          </cell>
          <cell r="D1910" t="str">
            <v>PTD</v>
          </cell>
          <cell r="E1910" t="str">
            <v>PTD</v>
          </cell>
          <cell r="F1910" t="str">
            <v>PTD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7">
          <cell r="B1917" t="str">
            <v>P</v>
          </cell>
          <cell r="C1917" t="str">
            <v>P</v>
          </cell>
          <cell r="D1917" t="str">
            <v>P</v>
          </cell>
          <cell r="E1917" t="str">
            <v>P</v>
          </cell>
          <cell r="F1917" t="str">
            <v>P</v>
          </cell>
        </row>
        <row r="1918">
          <cell r="B1918" t="str">
            <v>P</v>
          </cell>
          <cell r="C1918" t="str">
            <v>P</v>
          </cell>
          <cell r="D1918" t="str">
            <v>P</v>
          </cell>
          <cell r="E1918" t="str">
            <v>P</v>
          </cell>
          <cell r="F1918" t="str">
            <v>P</v>
          </cell>
        </row>
        <row r="1919">
          <cell r="B1919" t="str">
            <v>P</v>
          </cell>
          <cell r="C1919" t="str">
            <v>P</v>
          </cell>
          <cell r="D1919" t="str">
            <v>P</v>
          </cell>
          <cell r="E1919" t="str">
            <v>P</v>
          </cell>
          <cell r="F1919" t="str">
            <v>P</v>
          </cell>
        </row>
        <row r="1920">
          <cell r="B1920" t="str">
            <v>P</v>
          </cell>
          <cell r="C1920" t="str">
            <v>P</v>
          </cell>
          <cell r="D1920" t="str">
            <v>P</v>
          </cell>
          <cell r="E1920" t="str">
            <v>P</v>
          </cell>
          <cell r="F1920" t="str">
            <v>P</v>
          </cell>
        </row>
        <row r="1921">
          <cell r="B1921" t="str">
            <v>P</v>
          </cell>
          <cell r="C1921" t="str">
            <v>P</v>
          </cell>
          <cell r="D1921" t="str">
            <v>P</v>
          </cell>
          <cell r="E1921" t="str">
            <v>P</v>
          </cell>
          <cell r="F1921" t="str">
            <v>P</v>
          </cell>
        </row>
        <row r="1922">
          <cell r="B1922" t="str">
            <v>P</v>
          </cell>
          <cell r="C1922" t="str">
            <v>P</v>
          </cell>
          <cell r="D1922" t="str">
            <v>P</v>
          </cell>
          <cell r="E1922" t="str">
            <v>P</v>
          </cell>
          <cell r="F1922" t="str">
            <v>P</v>
          </cell>
        </row>
        <row r="1926">
          <cell r="B1926" t="str">
            <v>P</v>
          </cell>
          <cell r="C1926" t="str">
            <v>P</v>
          </cell>
          <cell r="D1926" t="str">
            <v>P</v>
          </cell>
          <cell r="E1926" t="str">
            <v>P</v>
          </cell>
          <cell r="F1926" t="str">
            <v>P</v>
          </cell>
        </row>
        <row r="1927">
          <cell r="B1927" t="str">
            <v>P</v>
          </cell>
          <cell r="C1927" t="str">
            <v>P</v>
          </cell>
          <cell r="D1927" t="str">
            <v>P</v>
          </cell>
          <cell r="E1927" t="str">
            <v>P</v>
          </cell>
          <cell r="F1927" t="str">
            <v>P</v>
          </cell>
        </row>
        <row r="1928">
          <cell r="B1928" t="str">
            <v>P</v>
          </cell>
          <cell r="C1928" t="str">
            <v>P</v>
          </cell>
          <cell r="D1928" t="str">
            <v>P</v>
          </cell>
          <cell r="E1928" t="str">
            <v>P</v>
          </cell>
          <cell r="F1928" t="str">
            <v>P</v>
          </cell>
        </row>
        <row r="1933">
          <cell r="B1933" t="str">
            <v>P</v>
          </cell>
          <cell r="C1933" t="str">
            <v>P</v>
          </cell>
          <cell r="D1933" t="str">
            <v>P</v>
          </cell>
          <cell r="E1933" t="str">
            <v>P</v>
          </cell>
          <cell r="F1933" t="str">
            <v>P</v>
          </cell>
        </row>
        <row r="1934">
          <cell r="B1934" t="str">
            <v>P</v>
          </cell>
          <cell r="C1934" t="str">
            <v>P</v>
          </cell>
          <cell r="D1934" t="str">
            <v>P</v>
          </cell>
          <cell r="E1934" t="str">
            <v>P</v>
          </cell>
          <cell r="F1934" t="str">
            <v>P</v>
          </cell>
        </row>
        <row r="1935">
          <cell r="B1935" t="str">
            <v>P</v>
          </cell>
          <cell r="C1935" t="str">
            <v>P</v>
          </cell>
          <cell r="D1935" t="str">
            <v>P</v>
          </cell>
          <cell r="E1935" t="str">
            <v>P</v>
          </cell>
          <cell r="F1935" t="str">
            <v>P</v>
          </cell>
        </row>
        <row r="1936">
          <cell r="B1936" t="str">
            <v>P</v>
          </cell>
          <cell r="C1936" t="str">
            <v>P</v>
          </cell>
          <cell r="D1936" t="str">
            <v>P</v>
          </cell>
          <cell r="E1936" t="str">
            <v>P</v>
          </cell>
          <cell r="F1936" t="str">
            <v>P</v>
          </cell>
        </row>
        <row r="1940">
          <cell r="B1940" t="str">
            <v>P</v>
          </cell>
          <cell r="C1940" t="str">
            <v>P</v>
          </cell>
          <cell r="D1940" t="str">
            <v>P</v>
          </cell>
          <cell r="E1940" t="str">
            <v>P</v>
          </cell>
          <cell r="F1940" t="str">
            <v>P</v>
          </cell>
        </row>
        <row r="1941">
          <cell r="B1941" t="str">
            <v>P</v>
          </cell>
          <cell r="C1941" t="str">
            <v>P</v>
          </cell>
          <cell r="D1941" t="str">
            <v>P</v>
          </cell>
          <cell r="E1941" t="str">
            <v>P</v>
          </cell>
          <cell r="F1941" t="str">
            <v>P</v>
          </cell>
        </row>
        <row r="1942">
          <cell r="B1942" t="str">
            <v>P</v>
          </cell>
          <cell r="C1942" t="str">
            <v>P</v>
          </cell>
          <cell r="D1942" t="str">
            <v>P</v>
          </cell>
          <cell r="E1942" t="str">
            <v>P</v>
          </cell>
          <cell r="F1942" t="str">
            <v>P</v>
          </cell>
        </row>
        <row r="1943">
          <cell r="B1943" t="str">
            <v>P</v>
          </cell>
          <cell r="C1943" t="str">
            <v>P</v>
          </cell>
          <cell r="D1943" t="str">
            <v>P</v>
          </cell>
          <cell r="E1943" t="str">
            <v>P</v>
          </cell>
          <cell r="F1943" t="str">
            <v>P</v>
          </cell>
        </row>
        <row r="1944">
          <cell r="B1944" t="str">
            <v>P</v>
          </cell>
          <cell r="C1944" t="str">
            <v>P</v>
          </cell>
          <cell r="D1944" t="str">
            <v>P</v>
          </cell>
          <cell r="E1944" t="str">
            <v>P</v>
          </cell>
          <cell r="F1944" t="str">
            <v>P</v>
          </cell>
        </row>
        <row r="1948">
          <cell r="B1948" t="str">
            <v>P</v>
          </cell>
          <cell r="C1948" t="str">
            <v>P</v>
          </cell>
          <cell r="D1948" t="str">
            <v>P</v>
          </cell>
          <cell r="E1948" t="str">
            <v>P</v>
          </cell>
          <cell r="F1948" t="str">
            <v>P</v>
          </cell>
        </row>
        <row r="1949">
          <cell r="B1949" t="str">
            <v>P</v>
          </cell>
          <cell r="C1949" t="str">
            <v>P</v>
          </cell>
          <cell r="D1949" t="str">
            <v>P</v>
          </cell>
          <cell r="E1949" t="str">
            <v>P</v>
          </cell>
          <cell r="F1949" t="str">
            <v>P</v>
          </cell>
        </row>
        <row r="1955">
          <cell r="B1955" t="str">
            <v>T</v>
          </cell>
          <cell r="C1955" t="str">
            <v>T</v>
          </cell>
          <cell r="D1955" t="str">
            <v>T</v>
          </cell>
          <cell r="E1955" t="str">
            <v>T</v>
          </cell>
          <cell r="F1955" t="str">
            <v>T</v>
          </cell>
        </row>
        <row r="1956">
          <cell r="B1956" t="str">
            <v>T</v>
          </cell>
          <cell r="C1956" t="str">
            <v>T</v>
          </cell>
          <cell r="D1956" t="str">
            <v>T</v>
          </cell>
          <cell r="E1956" t="str">
            <v>T</v>
          </cell>
          <cell r="F1956" t="str">
            <v>T</v>
          </cell>
        </row>
        <row r="1957">
          <cell r="B1957" t="str">
            <v>T</v>
          </cell>
          <cell r="C1957" t="str">
            <v>T</v>
          </cell>
          <cell r="D1957" t="str">
            <v>T</v>
          </cell>
          <cell r="E1957" t="str">
            <v>T</v>
          </cell>
          <cell r="F1957" t="str">
            <v>T</v>
          </cell>
        </row>
        <row r="1961">
          <cell r="B1961" t="str">
            <v>DPW</v>
          </cell>
          <cell r="C1961" t="str">
            <v>DPW</v>
          </cell>
          <cell r="D1961" t="str">
            <v>DPW</v>
          </cell>
          <cell r="E1961" t="str">
            <v>DPW</v>
          </cell>
          <cell r="F1961" t="str">
            <v>DPW</v>
          </cell>
          <cell r="H1961" t="str">
            <v>PLNT2</v>
          </cell>
          <cell r="I1961" t="str">
            <v>PLNT2</v>
          </cell>
          <cell r="J1961" t="str">
            <v>PLNT2</v>
          </cell>
          <cell r="K1961" t="str">
            <v>PLNT2</v>
          </cell>
          <cell r="L1961" t="str">
            <v>PLNT2</v>
          </cell>
        </row>
        <row r="1965">
          <cell r="B1965" t="str">
            <v>DPW</v>
          </cell>
          <cell r="C1965" t="str">
            <v>DPW</v>
          </cell>
          <cell r="D1965" t="str">
            <v>DPW</v>
          </cell>
          <cell r="E1965" t="str">
            <v>DPW</v>
          </cell>
          <cell r="F1965" t="str">
            <v>DPW</v>
          </cell>
          <cell r="H1965" t="str">
            <v>PLNT2</v>
          </cell>
          <cell r="I1965" t="str">
            <v>PLNT2</v>
          </cell>
          <cell r="J1965" t="str">
            <v>PLNT2</v>
          </cell>
          <cell r="K1965" t="str">
            <v>PLNT2</v>
          </cell>
          <cell r="L1965" t="str">
            <v>PLNT2</v>
          </cell>
        </row>
        <row r="1969">
          <cell r="B1969" t="str">
            <v>DPW</v>
          </cell>
          <cell r="C1969" t="str">
            <v>DPW</v>
          </cell>
          <cell r="D1969" t="str">
            <v>DPW</v>
          </cell>
          <cell r="E1969" t="str">
            <v>DPW</v>
          </cell>
          <cell r="F1969" t="str">
            <v>DPW</v>
          </cell>
          <cell r="H1969" t="str">
            <v>SUBS</v>
          </cell>
          <cell r="I1969" t="str">
            <v>SUBS</v>
          </cell>
          <cell r="J1969" t="str">
            <v>SUBS</v>
          </cell>
          <cell r="K1969" t="str">
            <v>SUBS</v>
          </cell>
          <cell r="L1969" t="str">
            <v>SUBS</v>
          </cell>
        </row>
        <row r="1973">
          <cell r="B1973" t="str">
            <v>DPW</v>
          </cell>
          <cell r="C1973" t="str">
            <v>DPW</v>
          </cell>
          <cell r="D1973" t="str">
            <v>DPW</v>
          </cell>
          <cell r="E1973" t="str">
            <v>DPW</v>
          </cell>
          <cell r="F1973" t="str">
            <v>DPW</v>
          </cell>
          <cell r="H1973" t="str">
            <v>PC</v>
          </cell>
          <cell r="I1973" t="str">
            <v>PC</v>
          </cell>
          <cell r="J1973" t="str">
            <v>PC</v>
          </cell>
          <cell r="K1973" t="str">
            <v>PC</v>
          </cell>
          <cell r="L1973" t="str">
            <v>PC</v>
          </cell>
        </row>
        <row r="1977">
          <cell r="B1977" t="str">
            <v>DPW</v>
          </cell>
          <cell r="C1977" t="str">
            <v>DPW</v>
          </cell>
          <cell r="D1977" t="str">
            <v>DPW</v>
          </cell>
          <cell r="E1977" t="str">
            <v>DPW</v>
          </cell>
          <cell r="F1977" t="str">
            <v>DPW</v>
          </cell>
          <cell r="H1977" t="str">
            <v>PC</v>
          </cell>
          <cell r="I1977" t="str">
            <v>PC</v>
          </cell>
          <cell r="J1977" t="str">
            <v>PC</v>
          </cell>
          <cell r="K1977" t="str">
            <v>PC</v>
          </cell>
          <cell r="L1977" t="str">
            <v>PC</v>
          </cell>
        </row>
        <row r="1981">
          <cell r="B1981" t="str">
            <v>DPW</v>
          </cell>
          <cell r="C1981" t="str">
            <v>DPW</v>
          </cell>
          <cell r="D1981" t="str">
            <v>DPW</v>
          </cell>
          <cell r="E1981" t="str">
            <v>DPW</v>
          </cell>
          <cell r="F1981" t="str">
            <v>DPW</v>
          </cell>
          <cell r="H1981" t="str">
            <v>PC</v>
          </cell>
          <cell r="I1981" t="str">
            <v>PC</v>
          </cell>
          <cell r="J1981" t="str">
            <v>PC</v>
          </cell>
          <cell r="K1981" t="str">
            <v>PC</v>
          </cell>
          <cell r="L1981" t="str">
            <v>PC</v>
          </cell>
        </row>
        <row r="1985">
          <cell r="B1985" t="str">
            <v>DPW</v>
          </cell>
          <cell r="C1985" t="str">
            <v>DPW</v>
          </cell>
          <cell r="D1985" t="str">
            <v>DPW</v>
          </cell>
          <cell r="E1985" t="str">
            <v>DPW</v>
          </cell>
          <cell r="F1985" t="str">
            <v>DPW</v>
          </cell>
          <cell r="H1985" t="str">
            <v>PC</v>
          </cell>
          <cell r="I1985" t="str">
            <v>PC</v>
          </cell>
          <cell r="J1985" t="str">
            <v>PC</v>
          </cell>
          <cell r="K1985" t="str">
            <v>PC</v>
          </cell>
          <cell r="L1985" t="str">
            <v>PC</v>
          </cell>
        </row>
        <row r="1989">
          <cell r="B1989" t="str">
            <v>DPW</v>
          </cell>
          <cell r="C1989" t="str">
            <v>DPW</v>
          </cell>
          <cell r="D1989" t="str">
            <v>DPW</v>
          </cell>
          <cell r="E1989" t="str">
            <v>DPW</v>
          </cell>
          <cell r="F1989" t="str">
            <v>DPW</v>
          </cell>
          <cell r="H1989" t="str">
            <v>XFMR</v>
          </cell>
          <cell r="I1989" t="str">
            <v>XFMR</v>
          </cell>
          <cell r="J1989" t="str">
            <v>XFMR</v>
          </cell>
          <cell r="K1989" t="str">
            <v>XFMR</v>
          </cell>
          <cell r="L1989" t="str">
            <v>XFMR</v>
          </cell>
        </row>
        <row r="1993">
          <cell r="B1993" t="str">
            <v>DPW</v>
          </cell>
          <cell r="C1993" t="str">
            <v>DPW</v>
          </cell>
          <cell r="D1993" t="str">
            <v>DPW</v>
          </cell>
          <cell r="E1993" t="str">
            <v>DPW</v>
          </cell>
          <cell r="F1993" t="str">
            <v>DPW</v>
          </cell>
          <cell r="H1993" t="str">
            <v>SERV</v>
          </cell>
          <cell r="I1993" t="str">
            <v>SERV</v>
          </cell>
          <cell r="J1993" t="str">
            <v>SERV</v>
          </cell>
          <cell r="K1993" t="str">
            <v>SERV</v>
          </cell>
          <cell r="L1993" t="str">
            <v>SERV</v>
          </cell>
        </row>
        <row r="1997">
          <cell r="B1997" t="str">
            <v>DPW</v>
          </cell>
          <cell r="C1997" t="str">
            <v>DPW</v>
          </cell>
          <cell r="D1997" t="str">
            <v>DPW</v>
          </cell>
          <cell r="E1997" t="str">
            <v>DPW</v>
          </cell>
          <cell r="F1997" t="str">
            <v>DPW</v>
          </cell>
          <cell r="H1997" t="str">
            <v>METR</v>
          </cell>
          <cell r="I1997" t="str">
            <v>METR</v>
          </cell>
          <cell r="J1997" t="str">
            <v>METR</v>
          </cell>
          <cell r="K1997" t="str">
            <v>METR</v>
          </cell>
          <cell r="L1997" t="str">
            <v>METR</v>
          </cell>
        </row>
        <row r="2001">
          <cell r="B2001" t="str">
            <v>DPW</v>
          </cell>
          <cell r="C2001" t="str">
            <v>DPW</v>
          </cell>
          <cell r="D2001" t="str">
            <v>DPW</v>
          </cell>
          <cell r="E2001" t="str">
            <v>DPW</v>
          </cell>
          <cell r="F2001" t="str">
            <v>DPW</v>
          </cell>
          <cell r="H2001" t="str">
            <v>PC</v>
          </cell>
          <cell r="I2001" t="str">
            <v>PC</v>
          </cell>
          <cell r="J2001" t="str">
            <v>PC</v>
          </cell>
          <cell r="K2001" t="str">
            <v>PC</v>
          </cell>
          <cell r="L2001" t="str">
            <v>PC</v>
          </cell>
        </row>
        <row r="2005">
          <cell r="B2005" t="str">
            <v>DPW</v>
          </cell>
          <cell r="C2005" t="str">
            <v>DPW</v>
          </cell>
          <cell r="D2005" t="str">
            <v>DPW</v>
          </cell>
          <cell r="E2005" t="str">
            <v>DPW</v>
          </cell>
          <cell r="F2005" t="str">
            <v>DPW</v>
          </cell>
          <cell r="H2005" t="str">
            <v>PLNT2</v>
          </cell>
          <cell r="I2005" t="str">
            <v>PLNT2</v>
          </cell>
          <cell r="J2005" t="str">
            <v>PLNT2</v>
          </cell>
          <cell r="K2005" t="str">
            <v>PLNT2</v>
          </cell>
          <cell r="L2005" t="str">
            <v>PLNT2</v>
          </cell>
        </row>
        <row r="2009">
          <cell r="B2009" t="str">
            <v>DPW</v>
          </cell>
          <cell r="C2009" t="str">
            <v>DPW</v>
          </cell>
          <cell r="D2009" t="str">
            <v>DPW</v>
          </cell>
          <cell r="E2009" t="str">
            <v>DPW</v>
          </cell>
          <cell r="F2009" t="str">
            <v>DPW</v>
          </cell>
          <cell r="H2009" t="str">
            <v>PC</v>
          </cell>
          <cell r="I2009" t="str">
            <v>PC</v>
          </cell>
          <cell r="J2009" t="str">
            <v>PC</v>
          </cell>
          <cell r="K2009" t="str">
            <v>PC</v>
          </cell>
          <cell r="L2009" t="str">
            <v>PC</v>
          </cell>
        </row>
        <row r="2013">
          <cell r="B2013" t="str">
            <v>DPW</v>
          </cell>
          <cell r="C2013" t="str">
            <v>DPW</v>
          </cell>
          <cell r="D2013" t="str">
            <v>DPW</v>
          </cell>
          <cell r="E2013" t="str">
            <v>DPW</v>
          </cell>
          <cell r="F2013" t="str">
            <v>DPW</v>
          </cell>
          <cell r="H2013" t="str">
            <v>PLNT</v>
          </cell>
          <cell r="I2013" t="str">
            <v>PLNT</v>
          </cell>
          <cell r="J2013" t="str">
            <v>PLNT</v>
          </cell>
          <cell r="K2013" t="str">
            <v>PLNT</v>
          </cell>
          <cell r="L2013" t="str">
            <v>PLNT</v>
          </cell>
        </row>
        <row r="2017">
          <cell r="B2017" t="str">
            <v>DPW</v>
          </cell>
          <cell r="C2017" t="str">
            <v>DPW</v>
          </cell>
          <cell r="D2017" t="str">
            <v>DPW</v>
          </cell>
          <cell r="E2017" t="str">
            <v>DPW</v>
          </cell>
          <cell r="F2017" t="str">
            <v>DPW</v>
          </cell>
          <cell r="H2017" t="str">
            <v>PLNT</v>
          </cell>
          <cell r="I2017" t="str">
            <v>PLNT</v>
          </cell>
          <cell r="J2017" t="str">
            <v>PLNT</v>
          </cell>
          <cell r="K2017" t="str">
            <v>PLNT</v>
          </cell>
          <cell r="L2017" t="str">
            <v>PLNT</v>
          </cell>
        </row>
        <row r="2021">
          <cell r="B2021" t="str">
            <v>DPW</v>
          </cell>
          <cell r="C2021" t="str">
            <v>DPW</v>
          </cell>
          <cell r="D2021" t="str">
            <v>DPW</v>
          </cell>
          <cell r="E2021" t="str">
            <v>DPW</v>
          </cell>
          <cell r="F2021" t="str">
            <v>DPW</v>
          </cell>
          <cell r="H2021" t="str">
            <v>PLNT</v>
          </cell>
          <cell r="I2021" t="str">
            <v>PLNT</v>
          </cell>
          <cell r="J2021" t="str">
            <v>PLNT</v>
          </cell>
          <cell r="K2021" t="str">
            <v>PLNT</v>
          </cell>
          <cell r="L2021" t="str">
            <v>PLNT</v>
          </cell>
        </row>
        <row r="2028">
          <cell r="B2028" t="str">
            <v>G-SITUS</v>
          </cell>
          <cell r="C2028" t="str">
            <v>G-SITUS</v>
          </cell>
          <cell r="D2028" t="str">
            <v>G-SITUS</v>
          </cell>
          <cell r="E2028" t="str">
            <v>G-SITUS</v>
          </cell>
          <cell r="F2028" t="str">
            <v>G-SITUS</v>
          </cell>
          <cell r="H2028" t="str">
            <v>PLNT</v>
          </cell>
          <cell r="I2028" t="str">
            <v>PLNT</v>
          </cell>
          <cell r="J2028" t="str">
            <v>PLNT</v>
          </cell>
          <cell r="K2028" t="str">
            <v>PLNT</v>
          </cell>
          <cell r="L2028" t="str">
            <v>PLNT</v>
          </cell>
        </row>
        <row r="2029">
          <cell r="B2029" t="str">
            <v>G-DGP</v>
          </cell>
          <cell r="C2029" t="str">
            <v>G-DGP</v>
          </cell>
          <cell r="D2029" t="str">
            <v>G-DGP</v>
          </cell>
          <cell r="E2029" t="str">
            <v>G-DGP</v>
          </cell>
          <cell r="F2029" t="str">
            <v>G-DGP</v>
          </cell>
          <cell r="H2029" t="str">
            <v>PLNT</v>
          </cell>
          <cell r="I2029" t="str">
            <v>PLNT</v>
          </cell>
          <cell r="J2029" t="str">
            <v>PLNT</v>
          </cell>
          <cell r="K2029" t="str">
            <v>PLNT</v>
          </cell>
          <cell r="L2029" t="str">
            <v>PLNT</v>
          </cell>
        </row>
        <row r="2030">
          <cell r="B2030" t="str">
            <v>G-DGU</v>
          </cell>
          <cell r="C2030" t="str">
            <v>G-DGU</v>
          </cell>
          <cell r="D2030" t="str">
            <v>G-DGU</v>
          </cell>
          <cell r="E2030" t="str">
            <v>G-DGU</v>
          </cell>
          <cell r="F2030" t="str">
            <v>G-DGU</v>
          </cell>
          <cell r="H2030" t="str">
            <v>PLNT</v>
          </cell>
          <cell r="I2030" t="str">
            <v>PLNT</v>
          </cell>
          <cell r="J2030" t="str">
            <v>PLNT</v>
          </cell>
          <cell r="K2030" t="str">
            <v>PLNT</v>
          </cell>
          <cell r="L2030" t="str">
            <v>PLNT</v>
          </cell>
        </row>
        <row r="2031">
          <cell r="B2031" t="str">
            <v>G-SG</v>
          </cell>
          <cell r="C2031" t="str">
            <v>G-SG</v>
          </cell>
          <cell r="D2031" t="str">
            <v>G-SG</v>
          </cell>
          <cell r="E2031" t="str">
            <v>G-SG</v>
          </cell>
          <cell r="F2031" t="str">
            <v>G-SG</v>
          </cell>
          <cell r="H2031" t="str">
            <v>PLNT</v>
          </cell>
          <cell r="I2031" t="str">
            <v>PLNT</v>
          </cell>
          <cell r="J2031" t="str">
            <v>PLNT</v>
          </cell>
          <cell r="K2031" t="str">
            <v>PLNT</v>
          </cell>
          <cell r="L2031" t="str">
            <v>PLNT</v>
          </cell>
        </row>
        <row r="2032">
          <cell r="B2032" t="str">
            <v>CUST</v>
          </cell>
          <cell r="C2032" t="str">
            <v>CUST</v>
          </cell>
          <cell r="D2032" t="str">
            <v>CUST</v>
          </cell>
          <cell r="E2032" t="str">
            <v>CUST</v>
          </cell>
          <cell r="F2032" t="str">
            <v>CUST</v>
          </cell>
          <cell r="H2032" t="str">
            <v>CUST</v>
          </cell>
          <cell r="I2032" t="str">
            <v>CUST</v>
          </cell>
          <cell r="J2032" t="str">
            <v>CUST</v>
          </cell>
          <cell r="K2032" t="str">
            <v>CUST</v>
          </cell>
          <cell r="L2032" t="str">
            <v>CUST</v>
          </cell>
        </row>
        <row r="2033">
          <cell r="B2033" t="str">
            <v>PTD</v>
          </cell>
          <cell r="C2033" t="str">
            <v>PTD</v>
          </cell>
          <cell r="D2033" t="str">
            <v>PTD</v>
          </cell>
          <cell r="E2033" t="str">
            <v>PTD</v>
          </cell>
          <cell r="F2033" t="str">
            <v>PTD</v>
          </cell>
          <cell r="H2033" t="str">
            <v>PLNT</v>
          </cell>
          <cell r="I2033" t="str">
            <v>PLNT</v>
          </cell>
          <cell r="J2033" t="str">
            <v>PLNT</v>
          </cell>
          <cell r="K2033" t="str">
            <v>PLNT</v>
          </cell>
          <cell r="L2033" t="str">
            <v>PLNT</v>
          </cell>
        </row>
        <row r="2034">
          <cell r="B2034" t="str">
            <v>P</v>
          </cell>
          <cell r="C2034" t="str">
            <v>P</v>
          </cell>
          <cell r="D2034" t="str">
            <v>P</v>
          </cell>
          <cell r="E2034" t="str">
            <v>P</v>
          </cell>
          <cell r="F2034" t="str">
            <v>P</v>
          </cell>
          <cell r="H2034" t="str">
            <v>PLNT</v>
          </cell>
          <cell r="I2034" t="str">
            <v>PLNT</v>
          </cell>
          <cell r="J2034" t="str">
            <v>PLNT</v>
          </cell>
          <cell r="K2034" t="str">
            <v>PLNT</v>
          </cell>
          <cell r="L2034" t="str">
            <v>PLNT</v>
          </cell>
        </row>
        <row r="2035">
          <cell r="B2035" t="str">
            <v>G-SG</v>
          </cell>
          <cell r="C2035" t="str">
            <v>G-SG</v>
          </cell>
          <cell r="D2035" t="str">
            <v>G-SG</v>
          </cell>
          <cell r="E2035" t="str">
            <v>G-SG</v>
          </cell>
          <cell r="F2035" t="str">
            <v>G-SG</v>
          </cell>
          <cell r="H2035" t="str">
            <v>PLNT</v>
          </cell>
          <cell r="I2035" t="str">
            <v>PLNT</v>
          </cell>
          <cell r="J2035" t="str">
            <v>PLNT</v>
          </cell>
          <cell r="K2035" t="str">
            <v>PLNT</v>
          </cell>
          <cell r="L2035" t="str">
            <v>PLNT</v>
          </cell>
        </row>
        <row r="2036">
          <cell r="B2036" t="str">
            <v>G-SG</v>
          </cell>
          <cell r="C2036" t="str">
            <v>G-SG</v>
          </cell>
          <cell r="D2036" t="str">
            <v>G-SG</v>
          </cell>
          <cell r="E2036" t="str">
            <v>G-SG</v>
          </cell>
          <cell r="F2036" t="str">
            <v>G-SG</v>
          </cell>
          <cell r="H2036" t="str">
            <v>PLNT</v>
          </cell>
          <cell r="I2036" t="str">
            <v>PLNT</v>
          </cell>
          <cell r="J2036" t="str">
            <v>PLNT</v>
          </cell>
          <cell r="K2036" t="str">
            <v>PLNT</v>
          </cell>
          <cell r="L2036" t="str">
            <v>PLNT</v>
          </cell>
        </row>
        <row r="2041">
          <cell r="B2041" t="str">
            <v>P</v>
          </cell>
          <cell r="C2041" t="str">
            <v>P</v>
          </cell>
          <cell r="D2041" t="str">
            <v>P</v>
          </cell>
          <cell r="E2041" t="str">
            <v>P</v>
          </cell>
          <cell r="F2041" t="str">
            <v>P</v>
          </cell>
        </row>
        <row r="2042">
          <cell r="B2042" t="str">
            <v>P</v>
          </cell>
          <cell r="C2042" t="str">
            <v>P</v>
          </cell>
          <cell r="D2042" t="str">
            <v>P</v>
          </cell>
          <cell r="E2042" t="str">
            <v>P</v>
          </cell>
          <cell r="F2042" t="str">
            <v>P</v>
          </cell>
        </row>
        <row r="2043">
          <cell r="B2043" t="str">
            <v>P</v>
          </cell>
          <cell r="C2043" t="str">
            <v>P</v>
          </cell>
          <cell r="D2043" t="str">
            <v>P</v>
          </cell>
          <cell r="E2043" t="str">
            <v>P</v>
          </cell>
          <cell r="F2043" t="str">
            <v>P</v>
          </cell>
        </row>
        <row r="2047">
          <cell r="B2047" t="str">
            <v>P</v>
          </cell>
          <cell r="C2047" t="str">
            <v>P</v>
          </cell>
          <cell r="D2047" t="str">
            <v>P</v>
          </cell>
          <cell r="E2047" t="str">
            <v>P</v>
          </cell>
          <cell r="F2047" t="str">
            <v>P</v>
          </cell>
        </row>
        <row r="2051">
          <cell r="B2051" t="str">
            <v>PTD</v>
          </cell>
          <cell r="C2051" t="str">
            <v>PTD</v>
          </cell>
          <cell r="D2051" t="str">
            <v>PTD</v>
          </cell>
          <cell r="E2051" t="str">
            <v>PTD</v>
          </cell>
          <cell r="F2051" t="str">
            <v>PTD</v>
          </cell>
          <cell r="H2051" t="str">
            <v>PLNT</v>
          </cell>
          <cell r="I2051" t="str">
            <v>PLNT</v>
          </cell>
          <cell r="J2051" t="str">
            <v>PLNT</v>
          </cell>
          <cell r="K2051" t="str">
            <v>PLNT</v>
          </cell>
          <cell r="L2051" t="str">
            <v>PLNT</v>
          </cell>
        </row>
        <row r="2054">
          <cell r="B2054" t="str">
            <v>P</v>
          </cell>
          <cell r="C2054" t="str">
            <v>P</v>
          </cell>
          <cell r="D2054" t="str">
            <v>P</v>
          </cell>
          <cell r="E2054" t="str">
            <v>P</v>
          </cell>
          <cell r="F2054" t="str">
            <v>P</v>
          </cell>
        </row>
        <row r="2058">
          <cell r="B2058" t="str">
            <v>P</v>
          </cell>
          <cell r="C2058" t="str">
            <v>P</v>
          </cell>
          <cell r="D2058" t="str">
            <v>P</v>
          </cell>
          <cell r="E2058" t="str">
            <v>P</v>
          </cell>
          <cell r="F2058" t="str">
            <v>P</v>
          </cell>
          <cell r="H2058" t="str">
            <v>PLNT</v>
          </cell>
          <cell r="I2058" t="str">
            <v>PLNT</v>
          </cell>
          <cell r="J2058" t="str">
            <v>PLNT</v>
          </cell>
          <cell r="K2058" t="str">
            <v>PLNT</v>
          </cell>
          <cell r="L2058" t="str">
            <v>PLNT</v>
          </cell>
        </row>
        <row r="2059">
          <cell r="B2059" t="str">
            <v>P</v>
          </cell>
          <cell r="C2059" t="str">
            <v>P</v>
          </cell>
          <cell r="D2059" t="str">
            <v>P</v>
          </cell>
          <cell r="E2059" t="str">
            <v>P</v>
          </cell>
          <cell r="F2059" t="str">
            <v>P</v>
          </cell>
          <cell r="H2059" t="str">
            <v>PLNT</v>
          </cell>
          <cell r="I2059" t="str">
            <v>PLNT</v>
          </cell>
          <cell r="J2059" t="str">
            <v>PLNT</v>
          </cell>
          <cell r="K2059" t="str">
            <v>PLNT</v>
          </cell>
          <cell r="L2059" t="str">
            <v>PLNT</v>
          </cell>
        </row>
        <row r="2062">
          <cell r="B2062" t="str">
            <v>P</v>
          </cell>
          <cell r="C2062" t="str">
            <v>P</v>
          </cell>
          <cell r="D2062" t="str">
            <v>P</v>
          </cell>
          <cell r="E2062" t="str">
            <v>P</v>
          </cell>
          <cell r="F2062" t="str">
            <v>P</v>
          </cell>
        </row>
        <row r="2073">
          <cell r="B2073" t="str">
            <v>P</v>
          </cell>
          <cell r="C2073" t="str">
            <v>P</v>
          </cell>
          <cell r="D2073" t="str">
            <v>P</v>
          </cell>
          <cell r="E2073" t="str">
            <v>P</v>
          </cell>
          <cell r="F2073" t="str">
            <v>P</v>
          </cell>
          <cell r="H2073" t="str">
            <v>PLNT</v>
          </cell>
          <cell r="I2073" t="str">
            <v>PLNT</v>
          </cell>
          <cell r="J2073" t="str">
            <v>PLNT</v>
          </cell>
          <cell r="K2073" t="str">
            <v>PLNT</v>
          </cell>
          <cell r="L2073" t="str">
            <v>PLNT</v>
          </cell>
        </row>
        <row r="2074">
          <cell r="B2074" t="str">
            <v>P</v>
          </cell>
          <cell r="C2074" t="str">
            <v>P</v>
          </cell>
          <cell r="D2074" t="str">
            <v>P</v>
          </cell>
          <cell r="E2074" t="str">
            <v>P</v>
          </cell>
          <cell r="F2074" t="str">
            <v>P</v>
          </cell>
          <cell r="H2074" t="str">
            <v>PLNT</v>
          </cell>
          <cell r="I2074" t="str">
            <v>PLNT</v>
          </cell>
          <cell r="J2074" t="str">
            <v>PLNT</v>
          </cell>
          <cell r="K2074" t="str">
            <v>PLNT</v>
          </cell>
          <cell r="L2074" t="str">
            <v>PLNT</v>
          </cell>
        </row>
        <row r="2079">
          <cell r="B2079" t="str">
            <v>G-SITUS</v>
          </cell>
          <cell r="C2079" t="str">
            <v>G-SITUS</v>
          </cell>
          <cell r="D2079" t="str">
            <v>G-SITUS</v>
          </cell>
          <cell r="E2079" t="str">
            <v>G-SITUS</v>
          </cell>
          <cell r="F2079" t="str">
            <v>G-SITUS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CUST</v>
          </cell>
          <cell r="C2080" t="str">
            <v>CUST</v>
          </cell>
          <cell r="D2080" t="str">
            <v>CUST</v>
          </cell>
          <cell r="E2080" t="str">
            <v>CUST</v>
          </cell>
          <cell r="F2080" t="str">
            <v>CUST</v>
          </cell>
          <cell r="H2080" t="str">
            <v>CUST</v>
          </cell>
          <cell r="I2080" t="str">
            <v>CUST</v>
          </cell>
          <cell r="J2080" t="str">
            <v>CUST</v>
          </cell>
          <cell r="K2080" t="str">
            <v>CUST</v>
          </cell>
          <cell r="L2080" t="str">
            <v>CUST</v>
          </cell>
        </row>
        <row r="2081">
          <cell r="B2081" t="str">
            <v>I-SG</v>
          </cell>
          <cell r="C2081" t="str">
            <v>I-SG</v>
          </cell>
          <cell r="D2081" t="str">
            <v>I-SG</v>
          </cell>
          <cell r="E2081" t="str">
            <v>I-SG</v>
          </cell>
          <cell r="F2081" t="str">
            <v>I-SG</v>
          </cell>
          <cell r="H2081" t="str">
            <v>PLNT</v>
          </cell>
          <cell r="I2081" t="str">
            <v>PLNT</v>
          </cell>
          <cell r="J2081" t="str">
            <v>PLNT</v>
          </cell>
          <cell r="K2081" t="str">
            <v>PLNT</v>
          </cell>
          <cell r="L2081" t="str">
            <v>PLNT</v>
          </cell>
        </row>
        <row r="2082">
          <cell r="B2082" t="str">
            <v>PTD</v>
          </cell>
          <cell r="C2082" t="str">
            <v>PTD</v>
          </cell>
          <cell r="D2082" t="str">
            <v>PTD</v>
          </cell>
          <cell r="E2082" t="str">
            <v>PTD</v>
          </cell>
          <cell r="F2082" t="str">
            <v>PTD</v>
          </cell>
          <cell r="H2082" t="str">
            <v>PLNT</v>
          </cell>
          <cell r="I2082" t="str">
            <v>PLNT</v>
          </cell>
          <cell r="J2082" t="str">
            <v>PLNT</v>
          </cell>
          <cell r="K2082" t="str">
            <v>PLNT</v>
          </cell>
          <cell r="L2082" t="str">
            <v>PLNT</v>
          </cell>
        </row>
        <row r="2083">
          <cell r="B2083" t="str">
            <v>P</v>
          </cell>
          <cell r="C2083" t="str">
            <v>P</v>
          </cell>
          <cell r="D2083" t="str">
            <v>P</v>
          </cell>
          <cell r="E2083" t="str">
            <v>P</v>
          </cell>
          <cell r="F2083" t="str">
            <v>P</v>
          </cell>
          <cell r="H2083" t="str">
            <v>PLNT</v>
          </cell>
          <cell r="I2083" t="str">
            <v>PLNT</v>
          </cell>
          <cell r="J2083" t="str">
            <v>PLNT</v>
          </cell>
          <cell r="K2083" t="str">
            <v>PLNT</v>
          </cell>
          <cell r="L2083" t="str">
            <v>PLNT</v>
          </cell>
        </row>
        <row r="2088">
          <cell r="B2088" t="str">
            <v>P</v>
          </cell>
          <cell r="C2088" t="str">
            <v>P</v>
          </cell>
          <cell r="D2088" t="str">
            <v>P</v>
          </cell>
          <cell r="E2088" t="str">
            <v>P</v>
          </cell>
          <cell r="F2088" t="str">
            <v>P</v>
          </cell>
          <cell r="H2088" t="str">
            <v>PLNT</v>
          </cell>
          <cell r="I2088" t="str">
            <v>PLNT</v>
          </cell>
          <cell r="J2088" t="str">
            <v>PLNT</v>
          </cell>
          <cell r="K2088" t="str">
            <v>PLNT</v>
          </cell>
          <cell r="L2088" t="str">
            <v>PLNT</v>
          </cell>
        </row>
        <row r="2089">
          <cell r="B2089" t="str">
            <v>P</v>
          </cell>
          <cell r="C2089" t="str">
            <v>P</v>
          </cell>
          <cell r="D2089" t="str">
            <v>P</v>
          </cell>
          <cell r="E2089" t="str">
            <v>P</v>
          </cell>
          <cell r="F2089" t="str">
            <v>P</v>
          </cell>
          <cell r="H2089" t="str">
            <v>PLNT</v>
          </cell>
          <cell r="I2089" t="str">
            <v>PLNT</v>
          </cell>
          <cell r="J2089" t="str">
            <v>PLNT</v>
          </cell>
          <cell r="K2089" t="str">
            <v>PLNT</v>
          </cell>
          <cell r="L2089" t="str">
            <v>PLNT</v>
          </cell>
        </row>
        <row r="2090">
          <cell r="B2090" t="str">
            <v>P</v>
          </cell>
          <cell r="C2090" t="str">
            <v>P</v>
          </cell>
          <cell r="D2090" t="str">
            <v>P</v>
          </cell>
          <cell r="E2090" t="str">
            <v>P</v>
          </cell>
          <cell r="F2090" t="str">
            <v>P</v>
          </cell>
          <cell r="H2090" t="str">
            <v>PLNT</v>
          </cell>
          <cell r="I2090" t="str">
            <v>PLNT</v>
          </cell>
          <cell r="J2090" t="str">
            <v>PLNT</v>
          </cell>
          <cell r="K2090" t="str">
            <v>PLNT</v>
          </cell>
          <cell r="L2090" t="str">
            <v>PLNT</v>
          </cell>
        </row>
        <row r="2091">
          <cell r="B2091" t="str">
            <v>P</v>
          </cell>
          <cell r="C2091" t="str">
            <v>P</v>
          </cell>
          <cell r="D2091" t="str">
            <v>P</v>
          </cell>
          <cell r="E2091" t="str">
            <v>P</v>
          </cell>
          <cell r="F2091" t="str">
            <v>P</v>
          </cell>
          <cell r="H2091" t="str">
            <v>PLNT</v>
          </cell>
          <cell r="I2091" t="str">
            <v>PLNT</v>
          </cell>
          <cell r="J2091" t="str">
            <v>PLNT</v>
          </cell>
          <cell r="K2091" t="str">
            <v>PLNT</v>
          </cell>
          <cell r="L2091" t="str">
            <v>PLNT</v>
          </cell>
        </row>
        <row r="2096">
          <cell r="B2096" t="str">
            <v>I-SITUS</v>
          </cell>
          <cell r="C2096" t="str">
            <v>I-SITUS</v>
          </cell>
          <cell r="D2096" t="str">
            <v>I-SITUS</v>
          </cell>
          <cell r="E2096" t="str">
            <v>I-SITUS</v>
          </cell>
          <cell r="F2096" t="str">
            <v>I-SITUS</v>
          </cell>
          <cell r="H2096" t="str">
            <v>PLNT</v>
          </cell>
          <cell r="I2096" t="str">
            <v>PLNT</v>
          </cell>
          <cell r="J2096" t="str">
            <v>PLNT</v>
          </cell>
          <cell r="K2096" t="str">
            <v>PLNT</v>
          </cell>
          <cell r="L2096" t="str">
            <v>PLNT</v>
          </cell>
        </row>
        <row r="2097">
          <cell r="B2097" t="str">
            <v>I-DGP</v>
          </cell>
          <cell r="C2097" t="str">
            <v>I-DGP</v>
          </cell>
          <cell r="D2097" t="str">
            <v>I-DGP</v>
          </cell>
          <cell r="E2097" t="str">
            <v>I-DGP</v>
          </cell>
          <cell r="F2097" t="str">
            <v>I-DGP</v>
          </cell>
          <cell r="H2097" t="str">
            <v>PLNT</v>
          </cell>
          <cell r="I2097" t="str">
            <v>PLNT</v>
          </cell>
          <cell r="J2097" t="str">
            <v>PLNT</v>
          </cell>
          <cell r="K2097" t="str">
            <v>PLNT</v>
          </cell>
          <cell r="L2097" t="str">
            <v>PLNT</v>
          </cell>
        </row>
        <row r="2098">
          <cell r="B2098" t="str">
            <v>I-DGU</v>
          </cell>
          <cell r="C2098" t="str">
            <v>I-DGU</v>
          </cell>
          <cell r="D2098" t="str">
            <v>I-DGU</v>
          </cell>
          <cell r="E2098" t="str">
            <v>I-DGU</v>
          </cell>
          <cell r="F2098" t="str">
            <v>I-DGU</v>
          </cell>
          <cell r="H2098" t="str">
            <v>PLNT</v>
          </cell>
          <cell r="I2098" t="str">
            <v>PLNT</v>
          </cell>
          <cell r="J2098" t="str">
            <v>PLNT</v>
          </cell>
          <cell r="K2098" t="str">
            <v>PLNT</v>
          </cell>
          <cell r="L2098" t="str">
            <v>PLNT</v>
          </cell>
        </row>
        <row r="2099">
          <cell r="B2099" t="str">
            <v>P</v>
          </cell>
          <cell r="C2099" t="str">
            <v>P</v>
          </cell>
          <cell r="D2099" t="str">
            <v>P</v>
          </cell>
          <cell r="E2099" t="str">
            <v>P</v>
          </cell>
          <cell r="F2099" t="str">
            <v>P</v>
          </cell>
          <cell r="H2099" t="str">
            <v>PLNT</v>
          </cell>
          <cell r="I2099" t="str">
            <v>PLNT</v>
          </cell>
          <cell r="J2099" t="str">
            <v>PLNT</v>
          </cell>
          <cell r="K2099" t="str">
            <v>PLNT</v>
          </cell>
          <cell r="L2099" t="str">
            <v>PLNT</v>
          </cell>
        </row>
        <row r="2100">
          <cell r="B2100" t="str">
            <v>I-SG</v>
          </cell>
          <cell r="C2100" t="str">
            <v>I-SG</v>
          </cell>
          <cell r="D2100" t="str">
            <v>I-SG</v>
          </cell>
          <cell r="E2100" t="str">
            <v>I-SG</v>
          </cell>
          <cell r="F2100" t="str">
            <v>I-SG</v>
          </cell>
          <cell r="H2100" t="str">
            <v>PLNT</v>
          </cell>
          <cell r="I2100" t="str">
            <v>PLNT</v>
          </cell>
          <cell r="J2100" t="str">
            <v>PLNT</v>
          </cell>
          <cell r="K2100" t="str">
            <v>PLNT</v>
          </cell>
          <cell r="L2100" t="str">
            <v>PLNT</v>
          </cell>
        </row>
        <row r="2101">
          <cell r="B2101" t="str">
            <v>I-SG</v>
          </cell>
          <cell r="C2101" t="str">
            <v>I-SG</v>
          </cell>
          <cell r="D2101" t="str">
            <v>I-SG</v>
          </cell>
          <cell r="E2101" t="str">
            <v>I-SG</v>
          </cell>
          <cell r="F2101" t="str">
            <v>I-SG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I-SG</v>
          </cell>
          <cell r="C2102" t="str">
            <v>I-SG</v>
          </cell>
          <cell r="D2102" t="str">
            <v>I-SG</v>
          </cell>
          <cell r="E2102" t="str">
            <v>I-SG</v>
          </cell>
          <cell r="F2102" t="str">
            <v>I-SG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3">
          <cell r="B2103" t="str">
            <v>CUST</v>
          </cell>
          <cell r="C2103" t="str">
            <v>CUST</v>
          </cell>
          <cell r="D2103" t="str">
            <v>CUST</v>
          </cell>
          <cell r="E2103" t="str">
            <v>CUST</v>
          </cell>
          <cell r="F2103" t="str">
            <v>CUST</v>
          </cell>
          <cell r="H2103" t="str">
            <v>CUST</v>
          </cell>
          <cell r="I2103" t="str">
            <v>CUST</v>
          </cell>
          <cell r="J2103" t="str">
            <v>CUST</v>
          </cell>
          <cell r="K2103" t="str">
            <v>CUST</v>
          </cell>
          <cell r="L2103" t="str">
            <v>CUST</v>
          </cell>
        </row>
        <row r="2104">
          <cell r="B2104" t="str">
            <v>P</v>
          </cell>
          <cell r="C2104" t="str">
            <v>P</v>
          </cell>
          <cell r="D2104" t="str">
            <v>P</v>
          </cell>
          <cell r="E2104" t="str">
            <v>P</v>
          </cell>
          <cell r="F2104" t="str">
            <v>P</v>
          </cell>
          <cell r="H2104" t="str">
            <v>PLNT</v>
          </cell>
          <cell r="I2104" t="str">
            <v>PLNT</v>
          </cell>
          <cell r="J2104" t="str">
            <v>PLNT</v>
          </cell>
          <cell r="K2104" t="str">
            <v>PLNT</v>
          </cell>
          <cell r="L2104" t="str">
            <v>PLNT</v>
          </cell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  <cell r="H2105" t="str">
            <v>PLNT</v>
          </cell>
          <cell r="I2105" t="str">
            <v>PLNT</v>
          </cell>
          <cell r="J2105" t="str">
            <v>PLNT</v>
          </cell>
          <cell r="K2105" t="str">
            <v>PLNT</v>
          </cell>
          <cell r="L2105" t="str">
            <v>PLNT</v>
          </cell>
        </row>
        <row r="2106">
          <cell r="B2106" t="str">
            <v>PTD</v>
          </cell>
          <cell r="C2106" t="str">
            <v>PTD</v>
          </cell>
          <cell r="D2106" t="str">
            <v>PTD</v>
          </cell>
          <cell r="E2106" t="str">
            <v>PTD</v>
          </cell>
          <cell r="F2106" t="str">
            <v>PTD</v>
          </cell>
          <cell r="H2106" t="str">
            <v>PLNT</v>
          </cell>
          <cell r="I2106" t="str">
            <v>PLNT</v>
          </cell>
          <cell r="J2106" t="str">
            <v>PLNT</v>
          </cell>
          <cell r="K2106" t="str">
            <v>PLNT</v>
          </cell>
          <cell r="L2106" t="str">
            <v>PLNT</v>
          </cell>
        </row>
        <row r="2109">
          <cell r="B2109" t="str">
            <v>NUTIL</v>
          </cell>
          <cell r="C2109" t="str">
            <v>NUTIL</v>
          </cell>
          <cell r="D2109" t="str">
            <v>NUTIL</v>
          </cell>
          <cell r="E2109" t="str">
            <v>NUTIL</v>
          </cell>
          <cell r="F2109" t="str">
            <v>NUTIL</v>
          </cell>
        </row>
        <row r="2113">
          <cell r="B2113" t="str">
            <v>G-SITUS</v>
          </cell>
          <cell r="C2113" t="str">
            <v>G-SITUS</v>
          </cell>
          <cell r="D2113" t="str">
            <v>G-SITUS</v>
          </cell>
          <cell r="E2113" t="str">
            <v>G-SITUS</v>
          </cell>
          <cell r="F2113" t="str">
            <v>G-SITUS</v>
          </cell>
          <cell r="H2113" t="str">
            <v>PLNT</v>
          </cell>
          <cell r="I2113" t="str">
            <v>PLNT</v>
          </cell>
          <cell r="J2113" t="str">
            <v>PLNT</v>
          </cell>
          <cell r="K2113" t="str">
            <v>PLNT</v>
          </cell>
          <cell r="L2113" t="str">
            <v>PLNT</v>
          </cell>
        </row>
        <row r="2114">
          <cell r="B2114" t="str">
            <v>P</v>
          </cell>
          <cell r="C2114" t="str">
            <v>P</v>
          </cell>
          <cell r="D2114" t="str">
            <v>P</v>
          </cell>
          <cell r="E2114" t="str">
            <v>P</v>
          </cell>
          <cell r="F2114" t="str">
            <v>P</v>
          </cell>
          <cell r="H2114" t="str">
            <v>PLNT</v>
          </cell>
          <cell r="I2114" t="str">
            <v>PLNT</v>
          </cell>
          <cell r="J2114" t="str">
            <v>PLNT</v>
          </cell>
          <cell r="K2114" t="str">
            <v>PLNT</v>
          </cell>
          <cell r="L2114" t="str">
            <v>PLNT</v>
          </cell>
        </row>
        <row r="2115">
          <cell r="B2115" t="str">
            <v>PTD</v>
          </cell>
          <cell r="C2115" t="str">
            <v>PTD</v>
          </cell>
          <cell r="D2115" t="str">
            <v>PTD</v>
          </cell>
          <cell r="E2115" t="str">
            <v>PTD</v>
          </cell>
          <cell r="F2115" t="str">
            <v>PTD</v>
          </cell>
          <cell r="H2115" t="str">
            <v>PLNT</v>
          </cell>
          <cell r="I2115" t="str">
            <v>PLNT</v>
          </cell>
          <cell r="J2115" t="str">
            <v>PLNT</v>
          </cell>
          <cell r="K2115" t="str">
            <v>PLNT</v>
          </cell>
          <cell r="L2115" t="str">
            <v>PLNT</v>
          </cell>
        </row>
      </sheetData>
      <sheetData sheetId="30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SERVICE</v>
          </cell>
          <cell r="F11" t="str">
            <v>DIS
METER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SERV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METR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0.1758038873629392</v>
          </cell>
          <cell r="C19">
            <v>0.50050779094675601</v>
          </cell>
          <cell r="D19">
            <v>0.18815257056693788</v>
          </cell>
          <cell r="E19">
            <v>0.10520053170410201</v>
          </cell>
          <cell r="F19">
            <v>3.0335219419264956E-2</v>
          </cell>
        </row>
        <row r="20">
          <cell r="A20" t="str">
            <v>PLNT2</v>
          </cell>
          <cell r="B20">
            <v>0.25994507118718635</v>
          </cell>
          <cell r="C20">
            <v>0.74005492881281365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0.1043707052159164</v>
          </cell>
          <cell r="C21">
            <v>0.85270630239370815</v>
          </cell>
          <cell r="D21">
            <v>8.7490466963980607E-3</v>
          </cell>
          <cell r="E21">
            <v>0</v>
          </cell>
          <cell r="F21">
            <v>3.4173945693977158E-2</v>
          </cell>
        </row>
        <row r="22">
          <cell r="A22" t="str">
            <v>INTN</v>
          </cell>
          <cell r="B22">
            <v>0.1758038873629392</v>
          </cell>
          <cell r="C22">
            <v>0.50050779094675601</v>
          </cell>
          <cell r="D22">
            <v>0.1881525705669379</v>
          </cell>
          <cell r="E22">
            <v>0.10520053170410201</v>
          </cell>
          <cell r="F22">
            <v>3.0335219419264956E-2</v>
          </cell>
        </row>
        <row r="23">
          <cell r="A23" t="str">
            <v>GENL</v>
          </cell>
          <cell r="B23">
            <v>0.1758038873629392</v>
          </cell>
          <cell r="C23">
            <v>0.50050779094675613</v>
          </cell>
          <cell r="D23">
            <v>0.18815257056693788</v>
          </cell>
          <cell r="E23">
            <v>0.105200531704102</v>
          </cell>
          <cell r="F23">
            <v>3.033521941926496E-2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0.21361908121467357</v>
          </cell>
          <cell r="C25">
            <v>0.45769522051176292</v>
          </cell>
          <cell r="D25">
            <v>0.20882528706752021</v>
          </cell>
          <cell r="E25">
            <v>9.8834253951602877E-2</v>
          </cell>
          <cell r="F25">
            <v>2.1026157254440434E-2</v>
          </cell>
        </row>
      </sheetData>
      <sheetData sheetId="31">
        <row r="3">
          <cell r="D3" t="str">
            <v>2010 Protocol</v>
          </cell>
          <cell r="E3" t="str">
            <v>2010 Protocol</v>
          </cell>
          <cell r="G3" t="str">
            <v>Option-1</v>
          </cell>
        </row>
        <row r="4">
          <cell r="D4" t="str">
            <v>(Non-Wgt)</v>
          </cell>
          <cell r="E4" t="str">
            <v>(Monthly Wgt)</v>
          </cell>
          <cell r="F4" t="str">
            <v>Rolled-In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F11</v>
          </cell>
          <cell r="E24" t="str">
            <v>F11</v>
          </cell>
          <cell r="F24" t="str">
            <v>F11</v>
          </cell>
          <cell r="G24" t="str">
            <v>F11</v>
          </cell>
        </row>
        <row r="25">
          <cell r="D25" t="str">
            <v>F10</v>
          </cell>
          <cell r="E25" t="str">
            <v>F10</v>
          </cell>
          <cell r="F25" t="str">
            <v>F10</v>
          </cell>
          <cell r="G25" t="str">
            <v>F10</v>
          </cell>
        </row>
        <row r="26">
          <cell r="D26" t="str">
            <v>F10</v>
          </cell>
          <cell r="E26" t="str">
            <v>F85</v>
          </cell>
          <cell r="F26" t="str">
            <v>F10</v>
          </cell>
          <cell r="G26" t="str">
            <v>F10</v>
          </cell>
        </row>
        <row r="27">
          <cell r="D27" t="str">
            <v>F30</v>
          </cell>
          <cell r="E27" t="str">
            <v>F86</v>
          </cell>
          <cell r="F27" t="str">
            <v>F30</v>
          </cell>
          <cell r="G27" t="str">
            <v>F30</v>
          </cell>
        </row>
        <row r="30">
          <cell r="D30" t="str">
            <v>F11</v>
          </cell>
          <cell r="E30" t="str">
            <v>F11</v>
          </cell>
          <cell r="F30" t="str">
            <v>F11</v>
          </cell>
          <cell r="G30" t="str">
            <v>F11</v>
          </cell>
        </row>
        <row r="31">
          <cell r="D31" t="str">
            <v>F10</v>
          </cell>
          <cell r="E31" t="str">
            <v>F10</v>
          </cell>
          <cell r="F31" t="str">
            <v>F10</v>
          </cell>
          <cell r="G31" t="str">
            <v>F10</v>
          </cell>
        </row>
        <row r="33">
          <cell r="D33" t="str">
            <v>F140x</v>
          </cell>
          <cell r="E33" t="str">
            <v>F140x</v>
          </cell>
          <cell r="F33" t="str">
            <v>F140x</v>
          </cell>
          <cell r="G33" t="str">
            <v>F140x</v>
          </cell>
        </row>
        <row r="35">
          <cell r="D35" t="str">
            <v>A</v>
          </cell>
          <cell r="E35" t="str">
            <v>A</v>
          </cell>
          <cell r="F35" t="str">
            <v>A</v>
          </cell>
          <cell r="G35" t="str">
            <v>A</v>
          </cell>
        </row>
        <row r="40">
          <cell r="D40" t="str">
            <v>A</v>
          </cell>
          <cell r="E40" t="str">
            <v>A</v>
          </cell>
          <cell r="F40" t="str">
            <v>A</v>
          </cell>
          <cell r="G40" t="str">
            <v>A</v>
          </cell>
        </row>
        <row r="41">
          <cell r="D41" t="str">
            <v>F40</v>
          </cell>
          <cell r="E41" t="str">
            <v>F40</v>
          </cell>
          <cell r="F41" t="str">
            <v>F40</v>
          </cell>
          <cell r="G41" t="str">
            <v>F40</v>
          </cell>
        </row>
        <row r="44">
          <cell r="D44" t="str">
            <v>A</v>
          </cell>
          <cell r="E44" t="str">
            <v>A</v>
          </cell>
          <cell r="F44" t="str">
            <v>A</v>
          </cell>
          <cell r="G44" t="str">
            <v>A</v>
          </cell>
        </row>
        <row r="45">
          <cell r="D45" t="str">
            <v>F10</v>
          </cell>
          <cell r="E45" t="str">
            <v>F10</v>
          </cell>
          <cell r="F45" t="str">
            <v>F10</v>
          </cell>
          <cell r="G45" t="str">
            <v>F10</v>
          </cell>
        </row>
        <row r="46">
          <cell r="D46" t="str">
            <v>F40</v>
          </cell>
          <cell r="E46" t="str">
            <v>F40</v>
          </cell>
          <cell r="F46" t="str">
            <v>F40</v>
          </cell>
          <cell r="G46" t="str">
            <v>F40</v>
          </cell>
        </row>
        <row r="49">
          <cell r="D49" t="str">
            <v>F10</v>
          </cell>
          <cell r="E49" t="str">
            <v>F10</v>
          </cell>
          <cell r="F49" t="str">
            <v>F10</v>
          </cell>
          <cell r="G49" t="str">
            <v>F10</v>
          </cell>
        </row>
        <row r="51">
          <cell r="D51" t="str">
            <v>A</v>
          </cell>
          <cell r="E51" t="str">
            <v>A</v>
          </cell>
          <cell r="F51" t="str">
            <v>A</v>
          </cell>
          <cell r="G51" t="str">
            <v>A</v>
          </cell>
        </row>
        <row r="52">
          <cell r="D52" t="str">
            <v>F10</v>
          </cell>
          <cell r="E52" t="str">
            <v>F10</v>
          </cell>
          <cell r="F52" t="str">
            <v>F10</v>
          </cell>
          <cell r="G52" t="str">
            <v>F10</v>
          </cell>
        </row>
        <row r="53">
          <cell r="D53" t="str">
            <v>F10</v>
          </cell>
          <cell r="E53" t="str">
            <v>F10</v>
          </cell>
          <cell r="F53" t="str">
            <v>F10</v>
          </cell>
          <cell r="G53" t="str">
            <v>F10</v>
          </cell>
        </row>
        <row r="54">
          <cell r="D54" t="str">
            <v>F102x</v>
          </cell>
          <cell r="E54" t="str">
            <v>F102x</v>
          </cell>
          <cell r="F54" t="str">
            <v>F102x</v>
          </cell>
          <cell r="G54" t="str">
            <v>F102x</v>
          </cell>
        </row>
        <row r="57">
          <cell r="D57" t="str">
            <v>A</v>
          </cell>
          <cell r="E57" t="str">
            <v>A</v>
          </cell>
          <cell r="F57" t="str">
            <v>A</v>
          </cell>
          <cell r="G57" t="str">
            <v>A</v>
          </cell>
        </row>
        <row r="58">
          <cell r="D58" t="str">
            <v>F40</v>
          </cell>
          <cell r="E58" t="str">
            <v>F40</v>
          </cell>
          <cell r="F58" t="str">
            <v>F40</v>
          </cell>
          <cell r="G58" t="str">
            <v>F40</v>
          </cell>
        </row>
        <row r="59">
          <cell r="D59" t="str">
            <v>F30</v>
          </cell>
          <cell r="E59" t="str">
            <v>F30</v>
          </cell>
          <cell r="F59" t="str">
            <v>F30</v>
          </cell>
          <cell r="G59" t="str">
            <v>F30</v>
          </cell>
        </row>
        <row r="60">
          <cell r="D60" t="str">
            <v>F10</v>
          </cell>
          <cell r="E60" t="str">
            <v>F10</v>
          </cell>
          <cell r="F60" t="str">
            <v>F10</v>
          </cell>
          <cell r="G60" t="str">
            <v>F10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9">
          <cell r="D69" t="str">
            <v>F10</v>
          </cell>
          <cell r="E69" t="str">
            <v>F10</v>
          </cell>
          <cell r="F69" t="str">
            <v>F10</v>
          </cell>
          <cell r="G69" t="str">
            <v>F10</v>
          </cell>
        </row>
        <row r="70">
          <cell r="D70" t="str">
            <v>F10</v>
          </cell>
          <cell r="E70" t="str">
            <v>F10</v>
          </cell>
          <cell r="F70" t="str">
            <v>F10</v>
          </cell>
          <cell r="G70" t="str">
            <v>F10</v>
          </cell>
        </row>
        <row r="71">
          <cell r="D71" t="str">
            <v>F30</v>
          </cell>
          <cell r="E71" t="str">
            <v>F30</v>
          </cell>
          <cell r="F71" t="str">
            <v>F30</v>
          </cell>
          <cell r="G71" t="str">
            <v>F30</v>
          </cell>
        </row>
        <row r="72">
          <cell r="D72" t="str">
            <v>F10</v>
          </cell>
          <cell r="E72" t="str">
            <v>F10</v>
          </cell>
          <cell r="F72" t="str">
            <v>F10</v>
          </cell>
          <cell r="G72" t="str">
            <v>F10</v>
          </cell>
        </row>
        <row r="73">
          <cell r="D73" t="str">
            <v>F10</v>
          </cell>
          <cell r="E73" t="str">
            <v>F10</v>
          </cell>
          <cell r="F73" t="str">
            <v>F10</v>
          </cell>
          <cell r="G73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F102x</v>
          </cell>
          <cell r="G74" t="str">
            <v>F10</v>
          </cell>
        </row>
        <row r="79">
          <cell r="D79" t="str">
            <v>F80</v>
          </cell>
          <cell r="E79" t="str">
            <v>F80</v>
          </cell>
          <cell r="F79" t="str">
            <v>F80</v>
          </cell>
          <cell r="G79" t="str">
            <v>F80</v>
          </cell>
        </row>
        <row r="82">
          <cell r="D82" t="str">
            <v>F105</v>
          </cell>
          <cell r="E82" t="str">
            <v>F105</v>
          </cell>
          <cell r="F82" t="str">
            <v>F105</v>
          </cell>
          <cell r="G82" t="str">
            <v>F105</v>
          </cell>
        </row>
        <row r="83">
          <cell r="D83" t="str">
            <v>F105</v>
          </cell>
          <cell r="E83" t="str">
            <v>F105</v>
          </cell>
          <cell r="F83" t="str">
            <v>F105</v>
          </cell>
          <cell r="G83" t="str">
            <v>F105</v>
          </cell>
        </row>
        <row r="84">
          <cell r="D84" t="str">
            <v>F105</v>
          </cell>
          <cell r="E84" t="str">
            <v>F105</v>
          </cell>
          <cell r="F84" t="str">
            <v>F105</v>
          </cell>
          <cell r="G84" t="str">
            <v>F105</v>
          </cell>
        </row>
        <row r="92"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</row>
        <row r="93">
          <cell r="D93" t="str">
            <v>COS
Factor</v>
          </cell>
          <cell r="E93" t="str">
            <v>COS
Factor</v>
          </cell>
          <cell r="F93" t="str">
            <v>COS
Factor</v>
          </cell>
          <cell r="G93" t="str">
            <v>COS
Factor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F30</v>
          </cell>
          <cell r="E98" t="str">
            <v>F90</v>
          </cell>
          <cell r="F98" t="str">
            <v>F30</v>
          </cell>
          <cell r="G98" t="str">
            <v>F30</v>
          </cell>
        </row>
        <row r="99">
          <cell r="D99" t="str">
            <v>F30</v>
          </cell>
          <cell r="E99" t="str">
            <v>F30</v>
          </cell>
          <cell r="F99" t="str">
            <v>F30</v>
          </cell>
          <cell r="G99" t="str">
            <v>F30</v>
          </cell>
        </row>
        <row r="100">
          <cell r="D100" t="str">
            <v>F30</v>
          </cell>
          <cell r="E100" t="str">
            <v>F93</v>
          </cell>
          <cell r="F100" t="str">
            <v>F30</v>
          </cell>
          <cell r="G100" t="str">
            <v>F30</v>
          </cell>
        </row>
        <row r="101">
          <cell r="D101" t="str">
            <v>F30</v>
          </cell>
          <cell r="E101" t="str">
            <v>F30</v>
          </cell>
          <cell r="F101" t="str">
            <v>F30</v>
          </cell>
          <cell r="G101" t="str">
            <v>F30</v>
          </cell>
        </row>
        <row r="102">
          <cell r="D102" t="str">
            <v>F30</v>
          </cell>
          <cell r="E102" t="str">
            <v>F91</v>
          </cell>
          <cell r="F102" t="str">
            <v>F30</v>
          </cell>
          <cell r="G102" t="str">
            <v>F30</v>
          </cell>
        </row>
        <row r="105">
          <cell r="D105" t="str">
            <v>F10</v>
          </cell>
          <cell r="E105" t="str">
            <v>F10</v>
          </cell>
          <cell r="F105" t="str">
            <v>F10</v>
          </cell>
          <cell r="G105" t="str">
            <v>F10</v>
          </cell>
        </row>
        <row r="106">
          <cell r="D106" t="str">
            <v>F10</v>
          </cell>
          <cell r="E106" t="str">
            <v>F10</v>
          </cell>
          <cell r="F106" t="str">
            <v>F10</v>
          </cell>
          <cell r="G106" t="str">
            <v>F10</v>
          </cell>
        </row>
        <row r="109">
          <cell r="D109" t="str">
            <v>F30</v>
          </cell>
          <cell r="E109" t="str">
            <v>F94</v>
          </cell>
          <cell r="F109" t="str">
            <v>F30</v>
          </cell>
          <cell r="G109" t="str">
            <v>F30</v>
          </cell>
        </row>
        <row r="110">
          <cell r="D110" t="str">
            <v>F30</v>
          </cell>
          <cell r="E110" t="str">
            <v>F30</v>
          </cell>
          <cell r="F110" t="str">
            <v>F30</v>
          </cell>
          <cell r="G110" t="str">
            <v>F30</v>
          </cell>
        </row>
        <row r="113">
          <cell r="D113" t="str">
            <v>F10</v>
          </cell>
          <cell r="E113" t="str">
            <v>F10</v>
          </cell>
          <cell r="F113" t="str">
            <v>F10</v>
          </cell>
          <cell r="G113" t="str">
            <v>F10</v>
          </cell>
        </row>
        <row r="114">
          <cell r="D114" t="str">
            <v>F10</v>
          </cell>
          <cell r="E114" t="str">
            <v>F10</v>
          </cell>
          <cell r="F114" t="str">
            <v>F10</v>
          </cell>
          <cell r="G114" t="str">
            <v>F10</v>
          </cell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18">
          <cell r="D118" t="str">
            <v>F30</v>
          </cell>
          <cell r="E118" t="str">
            <v>F30</v>
          </cell>
          <cell r="F118" t="str">
            <v>F30</v>
          </cell>
          <cell r="G118" t="str">
            <v>F30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F10</v>
          </cell>
          <cell r="E123" t="str">
            <v>F10</v>
          </cell>
          <cell r="F123" t="str">
            <v>F10</v>
          </cell>
          <cell r="G123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7">
          <cell r="D127" t="str">
            <v>F10</v>
          </cell>
          <cell r="E127" t="str">
            <v>F10</v>
          </cell>
          <cell r="F127" t="str">
            <v>F10</v>
          </cell>
          <cell r="G127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52">
          <cell r="D152" t="str">
            <v>F10</v>
          </cell>
          <cell r="E152" t="str">
            <v>F10</v>
          </cell>
          <cell r="F152" t="str">
            <v>F10</v>
          </cell>
          <cell r="G152" t="str">
            <v>F10</v>
          </cell>
        </row>
        <row r="154">
          <cell r="D154" t="str">
            <v>F30</v>
          </cell>
          <cell r="E154" t="str">
            <v>F30</v>
          </cell>
          <cell r="F154" t="str">
            <v>F30</v>
          </cell>
          <cell r="G154" t="str">
            <v>F30</v>
          </cell>
        </row>
        <row r="156">
          <cell r="D156" t="str">
            <v>F10</v>
          </cell>
          <cell r="E156" t="str">
            <v>F10</v>
          </cell>
          <cell r="F156" t="str">
            <v>F10</v>
          </cell>
          <cell r="G156" t="str">
            <v>F10</v>
          </cell>
        </row>
        <row r="158">
          <cell r="D158" t="str">
            <v>F10</v>
          </cell>
          <cell r="E158" t="str">
            <v>F10</v>
          </cell>
          <cell r="F158" t="str">
            <v>F10</v>
          </cell>
          <cell r="G158" t="str">
            <v>F10</v>
          </cell>
        </row>
        <row r="160">
          <cell r="D160" t="str">
            <v>F10</v>
          </cell>
          <cell r="E160" t="str">
            <v>F10</v>
          </cell>
          <cell r="F160" t="str">
            <v>F10</v>
          </cell>
          <cell r="G160" t="str">
            <v>F10</v>
          </cell>
        </row>
        <row r="162">
          <cell r="D162" t="str">
            <v>F10</v>
          </cell>
          <cell r="E162" t="str">
            <v>F10</v>
          </cell>
          <cell r="F162" t="str">
            <v>F10</v>
          </cell>
          <cell r="G162" t="str">
            <v>F10</v>
          </cell>
        </row>
        <row r="164">
          <cell r="D164" t="str">
            <v>F10</v>
          </cell>
          <cell r="E164" t="str">
            <v>F10</v>
          </cell>
          <cell r="F164" t="str">
            <v>F10</v>
          </cell>
          <cell r="G164" t="str">
            <v>F10</v>
          </cell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80">
          <cell r="D180" t="str">
            <v>C</v>
          </cell>
          <cell r="E180" t="str">
            <v>C</v>
          </cell>
          <cell r="F180" t="str">
            <v>C</v>
          </cell>
          <cell r="G180" t="str">
            <v>C</v>
          </cell>
        </row>
        <row r="181">
          <cell r="D181" t="str">
            <v>COS
Factor</v>
          </cell>
          <cell r="E181" t="str">
            <v>COS
Factor</v>
          </cell>
          <cell r="F181" t="str">
            <v>COS
Factor</v>
          </cell>
          <cell r="G181" t="str">
            <v>COS
Factor</v>
          </cell>
        </row>
        <row r="182">
          <cell r="D182" t="str">
            <v>F10</v>
          </cell>
          <cell r="E182" t="str">
            <v>F10</v>
          </cell>
          <cell r="F182" t="str">
            <v>F10</v>
          </cell>
          <cell r="G182" t="str">
            <v>F10</v>
          </cell>
        </row>
        <row r="184">
          <cell r="D184" t="str">
            <v>F10</v>
          </cell>
          <cell r="E184" t="str">
            <v>F10</v>
          </cell>
          <cell r="F184" t="str">
            <v>F10</v>
          </cell>
          <cell r="G184" t="str">
            <v>F10</v>
          </cell>
        </row>
        <row r="186">
          <cell r="D186" t="str">
            <v>F10</v>
          </cell>
          <cell r="E186" t="str">
            <v>F10</v>
          </cell>
          <cell r="F186" t="str">
            <v>F10</v>
          </cell>
          <cell r="G186" t="str">
            <v>F10</v>
          </cell>
        </row>
        <row r="188">
          <cell r="D188" t="str">
            <v>F10</v>
          </cell>
          <cell r="E188" t="str">
            <v>F10</v>
          </cell>
          <cell r="F188" t="str">
            <v>F10</v>
          </cell>
          <cell r="G188" t="str">
            <v>F10</v>
          </cell>
        </row>
        <row r="190">
          <cell r="D190" t="str">
            <v>F10</v>
          </cell>
          <cell r="E190" t="str">
            <v>F10</v>
          </cell>
          <cell r="F190" t="str">
            <v>F10</v>
          </cell>
          <cell r="G190" t="str">
            <v>F10</v>
          </cell>
        </row>
        <row r="192">
          <cell r="D192" t="str">
            <v>F10</v>
          </cell>
          <cell r="E192" t="str">
            <v>F10</v>
          </cell>
          <cell r="F192" t="str">
            <v>F10</v>
          </cell>
          <cell r="G192" t="str">
            <v>F10</v>
          </cell>
        </row>
        <row r="194">
          <cell r="D194" t="str">
            <v>F10</v>
          </cell>
          <cell r="E194" t="str">
            <v>F10</v>
          </cell>
          <cell r="F194" t="str">
            <v>F10</v>
          </cell>
          <cell r="G194" t="str">
            <v>F10</v>
          </cell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2">
          <cell r="D212" t="str">
            <v>F30</v>
          </cell>
          <cell r="E212" t="str">
            <v>F92</v>
          </cell>
          <cell r="F212" t="str">
            <v>F30</v>
          </cell>
          <cell r="G212" t="str">
            <v>F30</v>
          </cell>
        </row>
        <row r="213">
          <cell r="D213" t="str">
            <v>F30</v>
          </cell>
          <cell r="E213" t="str">
            <v>F93</v>
          </cell>
          <cell r="F213" t="str">
            <v>F30</v>
          </cell>
          <cell r="G213" t="str">
            <v>F30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7">
          <cell r="D217" t="str">
            <v>F10</v>
          </cell>
          <cell r="E217" t="str">
            <v>F10</v>
          </cell>
          <cell r="F217" t="str">
            <v>F10</v>
          </cell>
          <cell r="G217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1">
          <cell r="D221" t="str">
            <v>F10</v>
          </cell>
          <cell r="E221" t="str">
            <v>F10</v>
          </cell>
          <cell r="F221" t="str">
            <v>F10</v>
          </cell>
          <cell r="G221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5">
          <cell r="D225" t="str">
            <v>F10</v>
          </cell>
          <cell r="E225" t="str">
            <v>F10</v>
          </cell>
          <cell r="F225" t="str">
            <v>F10</v>
          </cell>
          <cell r="G225" t="str">
            <v>F10</v>
          </cell>
        </row>
        <row r="228">
          <cell r="D228" t="str">
            <v>F10</v>
          </cell>
          <cell r="E228" t="str">
            <v>F10</v>
          </cell>
          <cell r="F228" t="str">
            <v>F10</v>
          </cell>
          <cell r="G228" t="str">
            <v>F10</v>
          </cell>
        </row>
        <row r="230">
          <cell r="D230" t="str">
            <v>F10</v>
          </cell>
          <cell r="E230" t="str">
            <v>F10</v>
          </cell>
          <cell r="F230" t="str">
            <v>F10</v>
          </cell>
          <cell r="G230" t="str">
            <v>F10</v>
          </cell>
        </row>
        <row r="232">
          <cell r="D232" t="str">
            <v>F10</v>
          </cell>
          <cell r="E232" t="str">
            <v>F10</v>
          </cell>
          <cell r="F232" t="str">
            <v>F10</v>
          </cell>
          <cell r="G232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4">
          <cell r="D234" t="str">
            <v>F10</v>
          </cell>
          <cell r="E234" t="str">
            <v>F10</v>
          </cell>
          <cell r="F234" t="str">
            <v>F10</v>
          </cell>
          <cell r="G234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8">
          <cell r="D248" t="str">
            <v>F10</v>
          </cell>
          <cell r="E248" t="str">
            <v>F10</v>
          </cell>
          <cell r="F248" t="str">
            <v>F10</v>
          </cell>
          <cell r="G248" t="str">
            <v>F10</v>
          </cell>
        </row>
        <row r="249">
          <cell r="D249" t="str">
            <v>F10</v>
          </cell>
          <cell r="E249" t="str">
            <v>F87</v>
          </cell>
          <cell r="F249" t="str">
            <v>F10</v>
          </cell>
          <cell r="G249" t="str">
            <v>F10</v>
          </cell>
        </row>
        <row r="250">
          <cell r="D250" t="str">
            <v>F30</v>
          </cell>
          <cell r="E250" t="str">
            <v>F89</v>
          </cell>
          <cell r="F250" t="str">
            <v>F30</v>
          </cell>
          <cell r="G250" t="str">
            <v>F30</v>
          </cell>
        </row>
        <row r="251">
          <cell r="D251" t="str">
            <v>F10</v>
          </cell>
          <cell r="E251" t="str">
            <v>F88</v>
          </cell>
          <cell r="F251" t="str">
            <v>F10</v>
          </cell>
          <cell r="G251" t="str">
            <v>F10</v>
          </cell>
        </row>
        <row r="252">
          <cell r="D252" t="str">
            <v>F10</v>
          </cell>
          <cell r="E252" t="str">
            <v>F88</v>
          </cell>
          <cell r="F252" t="str">
            <v>F10</v>
          </cell>
          <cell r="G252" t="str">
            <v>F10</v>
          </cell>
        </row>
        <row r="256">
          <cell r="D256" t="str">
            <v>F10</v>
          </cell>
          <cell r="E256" t="str">
            <v>F10</v>
          </cell>
          <cell r="F256" t="str">
            <v>F10</v>
          </cell>
          <cell r="G256" t="str">
            <v>F10</v>
          </cell>
        </row>
        <row r="258">
          <cell r="D258" t="str">
            <v>F10</v>
          </cell>
          <cell r="E258" t="str">
            <v>F10</v>
          </cell>
          <cell r="F258" t="str">
            <v>F10</v>
          </cell>
          <cell r="G258" t="str">
            <v>F10</v>
          </cell>
        </row>
        <row r="262">
          <cell r="D262" t="str">
            <v>F10</v>
          </cell>
          <cell r="E262" t="str">
            <v>F10</v>
          </cell>
          <cell r="F262" t="str">
            <v>F10</v>
          </cell>
          <cell r="G262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76">
          <cell r="D276" t="str">
            <v>C</v>
          </cell>
          <cell r="E276" t="str">
            <v>C</v>
          </cell>
          <cell r="F276" t="str">
            <v>C</v>
          </cell>
          <cell r="G276" t="str">
            <v>C</v>
          </cell>
        </row>
        <row r="277">
          <cell r="D277" t="str">
            <v>COS
Factor</v>
          </cell>
          <cell r="E277" t="str">
            <v>COS
Factor</v>
          </cell>
          <cell r="F277" t="str">
            <v>COS
Factor</v>
          </cell>
          <cell r="G277" t="str">
            <v>COS
Factor</v>
          </cell>
        </row>
        <row r="278">
          <cell r="D278" t="str">
            <v>F106</v>
          </cell>
          <cell r="E278" t="str">
            <v>F106</v>
          </cell>
          <cell r="F278" t="str">
            <v>F106</v>
          </cell>
          <cell r="G278" t="str">
            <v>F106</v>
          </cell>
        </row>
        <row r="280">
          <cell r="D280" t="str">
            <v>F106</v>
          </cell>
          <cell r="E280" t="str">
            <v>F106</v>
          </cell>
          <cell r="F280" t="str">
            <v>F106</v>
          </cell>
          <cell r="G280" t="str">
            <v>F106</v>
          </cell>
        </row>
        <row r="282">
          <cell r="D282" t="str">
            <v>F106</v>
          </cell>
          <cell r="E282" t="str">
            <v>F106</v>
          </cell>
          <cell r="F282" t="str">
            <v>F106</v>
          </cell>
          <cell r="G282" t="str">
            <v>F106</v>
          </cell>
        </row>
        <row r="284">
          <cell r="D284" t="str">
            <v>F106</v>
          </cell>
          <cell r="E284" t="str">
            <v>F106</v>
          </cell>
          <cell r="F284" t="str">
            <v>F106</v>
          </cell>
          <cell r="G284" t="str">
            <v>F106</v>
          </cell>
        </row>
        <row r="286">
          <cell r="D286" t="str">
            <v>F106</v>
          </cell>
          <cell r="E286" t="str">
            <v>F106</v>
          </cell>
          <cell r="F286" t="str">
            <v>F106</v>
          </cell>
          <cell r="G286" t="str">
            <v>F106</v>
          </cell>
        </row>
        <row r="288">
          <cell r="D288" t="str">
            <v>F10</v>
          </cell>
          <cell r="E288" t="str">
            <v>F95</v>
          </cell>
          <cell r="F288" t="str">
            <v>F10</v>
          </cell>
          <cell r="G288" t="str">
            <v>F10</v>
          </cell>
        </row>
        <row r="289">
          <cell r="D289" t="str">
            <v>F30</v>
          </cell>
          <cell r="E289" t="str">
            <v>F96</v>
          </cell>
          <cell r="F289" t="str">
            <v>F30</v>
          </cell>
          <cell r="G289" t="str">
            <v>F30</v>
          </cell>
        </row>
        <row r="292">
          <cell r="D292" t="str">
            <v>F106</v>
          </cell>
          <cell r="E292" t="str">
            <v>F106</v>
          </cell>
          <cell r="F292" t="str">
            <v>F106</v>
          </cell>
          <cell r="G292" t="str">
            <v>F106</v>
          </cell>
        </row>
        <row r="294">
          <cell r="D294" t="str">
            <v>F106</v>
          </cell>
          <cell r="E294" t="str">
            <v>F106</v>
          </cell>
          <cell r="F294" t="str">
            <v>F106</v>
          </cell>
          <cell r="G294" t="str">
            <v>F106</v>
          </cell>
        </row>
        <row r="296">
          <cell r="D296" t="str">
            <v>F106</v>
          </cell>
          <cell r="E296" t="str">
            <v>F106</v>
          </cell>
          <cell r="F296" t="str">
            <v>F106</v>
          </cell>
          <cell r="G296" t="str">
            <v>F106</v>
          </cell>
        </row>
        <row r="298">
          <cell r="D298" t="str">
            <v>F106</v>
          </cell>
          <cell r="E298" t="str">
            <v>F106</v>
          </cell>
          <cell r="F298" t="str">
            <v>F106</v>
          </cell>
          <cell r="G298" t="str">
            <v>F106</v>
          </cell>
        </row>
        <row r="300">
          <cell r="D300" t="str">
            <v>F106</v>
          </cell>
          <cell r="E300" t="str">
            <v>F106</v>
          </cell>
          <cell r="F300" t="str">
            <v>F106</v>
          </cell>
          <cell r="G300" t="str">
            <v>F106</v>
          </cell>
        </row>
        <row r="302">
          <cell r="D302" t="str">
            <v>F106</v>
          </cell>
          <cell r="E302" t="str">
            <v>F106</v>
          </cell>
          <cell r="F302" t="str">
            <v>F106</v>
          </cell>
          <cell r="G302" t="str">
            <v>F106</v>
          </cell>
        </row>
        <row r="304">
          <cell r="D304" t="str">
            <v>F106</v>
          </cell>
          <cell r="E304" t="str">
            <v>F106</v>
          </cell>
          <cell r="F304" t="str">
            <v>F106</v>
          </cell>
          <cell r="G304" t="str">
            <v>F106</v>
          </cell>
        </row>
        <row r="306">
          <cell r="D306" t="str">
            <v>F106</v>
          </cell>
          <cell r="E306" t="str">
            <v>F106</v>
          </cell>
          <cell r="F306" t="str">
            <v>F106</v>
          </cell>
          <cell r="G306" t="str">
            <v>F106</v>
          </cell>
        </row>
        <row r="324">
          <cell r="D324" t="str">
            <v>C</v>
          </cell>
          <cell r="E324" t="str">
            <v>C</v>
          </cell>
          <cell r="F324" t="str">
            <v>C</v>
          </cell>
          <cell r="G324" t="str">
            <v>C</v>
          </cell>
        </row>
        <row r="325">
          <cell r="D325" t="str">
            <v>COS
Factor</v>
          </cell>
          <cell r="E325" t="str">
            <v>COS
Factor</v>
          </cell>
          <cell r="F325" t="str">
            <v>COS
Factor</v>
          </cell>
          <cell r="G325" t="str">
            <v>COS
Factor</v>
          </cell>
        </row>
        <row r="326">
          <cell r="D326" t="str">
            <v>F131</v>
          </cell>
          <cell r="E326" t="str">
            <v>F131</v>
          </cell>
          <cell r="F326" t="str">
            <v>F131</v>
          </cell>
          <cell r="G326" t="str">
            <v>F131</v>
          </cell>
        </row>
        <row r="328">
          <cell r="D328" t="str">
            <v>F20</v>
          </cell>
          <cell r="E328" t="str">
            <v>F20</v>
          </cell>
          <cell r="F328" t="str">
            <v>F20</v>
          </cell>
          <cell r="G328" t="str">
            <v>F20</v>
          </cell>
        </row>
        <row r="330">
          <cell r="D330" t="str">
            <v>F120</v>
          </cell>
          <cell r="E330" t="str">
            <v>F120</v>
          </cell>
          <cell r="F330" t="str">
            <v>F120</v>
          </cell>
          <cell r="G330" t="str">
            <v>F120</v>
          </cell>
        </row>
        <row r="332">
          <cell r="D332" t="str">
            <v>F132</v>
          </cell>
          <cell r="E332" t="str">
            <v>F132</v>
          </cell>
          <cell r="F332" t="str">
            <v>F132</v>
          </cell>
          <cell r="G332" t="str">
            <v>F132</v>
          </cell>
        </row>
        <row r="334">
          <cell r="D334" t="str">
            <v>F133</v>
          </cell>
          <cell r="E334" t="str">
            <v>F133</v>
          </cell>
          <cell r="F334" t="str">
            <v>F133</v>
          </cell>
          <cell r="G334" t="str">
            <v>F133</v>
          </cell>
        </row>
        <row r="336">
          <cell r="D336" t="str">
            <v>F130</v>
          </cell>
          <cell r="E336" t="str">
            <v>F130</v>
          </cell>
          <cell r="F336" t="str">
            <v>F130</v>
          </cell>
          <cell r="G336" t="str">
            <v>F130</v>
          </cell>
        </row>
        <row r="338">
          <cell r="D338" t="str">
            <v>F127</v>
          </cell>
          <cell r="E338" t="str">
            <v>F127</v>
          </cell>
          <cell r="F338" t="str">
            <v>F127</v>
          </cell>
          <cell r="G338" t="str">
            <v>F127</v>
          </cell>
        </row>
        <row r="340">
          <cell r="D340" t="str">
            <v>F20</v>
          </cell>
          <cell r="E340" t="str">
            <v>F20</v>
          </cell>
          <cell r="F340" t="str">
            <v>F20</v>
          </cell>
          <cell r="G340" t="str">
            <v>F20</v>
          </cell>
        </row>
        <row r="342">
          <cell r="D342" t="str">
            <v>F131</v>
          </cell>
          <cell r="E342" t="str">
            <v>F131</v>
          </cell>
          <cell r="F342" t="str">
            <v>F131</v>
          </cell>
          <cell r="G342" t="str">
            <v>F131</v>
          </cell>
        </row>
        <row r="344">
          <cell r="D344" t="str">
            <v>F131</v>
          </cell>
          <cell r="E344" t="str">
            <v>F131</v>
          </cell>
          <cell r="F344" t="str">
            <v>F131</v>
          </cell>
          <cell r="G344" t="str">
            <v>F131</v>
          </cell>
        </row>
        <row r="346">
          <cell r="D346" t="str">
            <v>F131</v>
          </cell>
          <cell r="E346" t="str">
            <v>F131</v>
          </cell>
          <cell r="F346" t="str">
            <v>F131</v>
          </cell>
          <cell r="G346" t="str">
            <v>F131</v>
          </cell>
        </row>
        <row r="348">
          <cell r="D348" t="str">
            <v>F119</v>
          </cell>
          <cell r="E348" t="str">
            <v>F119</v>
          </cell>
          <cell r="F348" t="str">
            <v>F119</v>
          </cell>
          <cell r="G348" t="str">
            <v>F119</v>
          </cell>
        </row>
        <row r="350">
          <cell r="D350" t="str">
            <v>F120</v>
          </cell>
          <cell r="E350" t="str">
            <v>F120</v>
          </cell>
          <cell r="F350" t="str">
            <v>F120</v>
          </cell>
          <cell r="G350" t="str">
            <v>F120</v>
          </cell>
        </row>
        <row r="352">
          <cell r="D352" t="str">
            <v>F134</v>
          </cell>
          <cell r="E352" t="str">
            <v>F134</v>
          </cell>
          <cell r="F352" t="str">
            <v>F134</v>
          </cell>
          <cell r="G352" t="str">
            <v>F134</v>
          </cell>
        </row>
        <row r="354">
          <cell r="D354" t="str">
            <v>F135</v>
          </cell>
          <cell r="E354" t="str">
            <v>F135</v>
          </cell>
          <cell r="F354" t="str">
            <v>F135</v>
          </cell>
          <cell r="G354" t="str">
            <v>F135</v>
          </cell>
        </row>
        <row r="356">
          <cell r="D356" t="str">
            <v>F125</v>
          </cell>
          <cell r="E356" t="str">
            <v>F125</v>
          </cell>
          <cell r="F356" t="str">
            <v>F125</v>
          </cell>
          <cell r="G356" t="str">
            <v>F125</v>
          </cell>
        </row>
        <row r="358">
          <cell r="D358" t="str">
            <v>F130</v>
          </cell>
          <cell r="E358" t="str">
            <v>F130</v>
          </cell>
          <cell r="F358" t="str">
            <v>F130</v>
          </cell>
          <cell r="G358" t="str">
            <v>F130</v>
          </cell>
        </row>
        <row r="360">
          <cell r="D360" t="str">
            <v>F127</v>
          </cell>
          <cell r="E360" t="str">
            <v>F127</v>
          </cell>
          <cell r="F360" t="str">
            <v>F127</v>
          </cell>
          <cell r="G360" t="str">
            <v>F127</v>
          </cell>
        </row>
        <row r="362">
          <cell r="D362" t="str">
            <v>F131</v>
          </cell>
          <cell r="E362" t="str">
            <v>F131</v>
          </cell>
          <cell r="F362" t="str">
            <v>F131</v>
          </cell>
          <cell r="G362" t="str">
            <v>F131</v>
          </cell>
        </row>
        <row r="370">
          <cell r="D370" t="str">
            <v>F136</v>
          </cell>
          <cell r="E370" t="str">
            <v>F136</v>
          </cell>
          <cell r="F370" t="str">
            <v>F136</v>
          </cell>
          <cell r="G370" t="str">
            <v>F136</v>
          </cell>
        </row>
        <row r="372">
          <cell r="D372" t="str">
            <v>F47</v>
          </cell>
          <cell r="E372" t="str">
            <v>F47</v>
          </cell>
          <cell r="F372" t="str">
            <v>F47</v>
          </cell>
          <cell r="G372" t="str">
            <v>F47</v>
          </cell>
        </row>
        <row r="374">
          <cell r="D374" t="str">
            <v>F48</v>
          </cell>
          <cell r="E374" t="str">
            <v>F48</v>
          </cell>
          <cell r="F374" t="str">
            <v>F48</v>
          </cell>
          <cell r="G374" t="str">
            <v>F48</v>
          </cell>
        </row>
        <row r="376">
          <cell r="D376" t="str">
            <v>F80</v>
          </cell>
          <cell r="E376" t="str">
            <v>F80</v>
          </cell>
          <cell r="F376" t="str">
            <v>F80</v>
          </cell>
          <cell r="G376" t="str">
            <v>F80</v>
          </cell>
        </row>
        <row r="378">
          <cell r="D378" t="str">
            <v>F136</v>
          </cell>
          <cell r="E378" t="str">
            <v>F136</v>
          </cell>
          <cell r="F378" t="str">
            <v>F136</v>
          </cell>
          <cell r="G378" t="str">
            <v>F136</v>
          </cell>
        </row>
        <row r="384">
          <cell r="D384" t="str">
            <v>C</v>
          </cell>
          <cell r="E384" t="str">
            <v>C</v>
          </cell>
          <cell r="F384" t="str">
            <v>C</v>
          </cell>
          <cell r="G384" t="str">
            <v>C</v>
          </cell>
        </row>
        <row r="385">
          <cell r="D385" t="str">
            <v>COS
Factor</v>
          </cell>
          <cell r="E385" t="str">
            <v>COS
Factor</v>
          </cell>
          <cell r="F385" t="str">
            <v>COS
Factor</v>
          </cell>
          <cell r="G385" t="str">
            <v>COS
Factor</v>
          </cell>
        </row>
        <row r="386">
          <cell r="D386" t="str">
            <v>F40</v>
          </cell>
          <cell r="E386" t="str">
            <v>F40</v>
          </cell>
          <cell r="F386" t="str">
            <v>F40</v>
          </cell>
          <cell r="G386" t="str">
            <v>F40</v>
          </cell>
        </row>
        <row r="388">
          <cell r="D388" t="str">
            <v>F40</v>
          </cell>
          <cell r="E388" t="str">
            <v>F40</v>
          </cell>
          <cell r="F388" t="str">
            <v>F40</v>
          </cell>
          <cell r="G388" t="str">
            <v>F40</v>
          </cell>
        </row>
        <row r="390">
          <cell r="D390" t="str">
            <v>F40</v>
          </cell>
          <cell r="E390" t="str">
            <v>F40</v>
          </cell>
          <cell r="F390" t="str">
            <v>F40</v>
          </cell>
          <cell r="G390" t="str">
            <v>F40</v>
          </cell>
        </row>
        <row r="392">
          <cell r="D392" t="str">
            <v>F40</v>
          </cell>
          <cell r="E392" t="str">
            <v>F40</v>
          </cell>
          <cell r="F392" t="str">
            <v>F40</v>
          </cell>
          <cell r="G392" t="str">
            <v>F40</v>
          </cell>
        </row>
        <row r="400">
          <cell r="D400" t="str">
            <v>F40</v>
          </cell>
          <cell r="E400" t="str">
            <v>F40</v>
          </cell>
          <cell r="F400" t="str">
            <v>F40</v>
          </cell>
          <cell r="G400" t="str">
            <v>F40</v>
          </cell>
        </row>
        <row r="402">
          <cell r="D402" t="str">
            <v>F40</v>
          </cell>
          <cell r="E402" t="str">
            <v>F40</v>
          </cell>
          <cell r="F402" t="str">
            <v>F40</v>
          </cell>
          <cell r="G402" t="str">
            <v>F40</v>
          </cell>
        </row>
        <row r="404">
          <cell r="D404" t="str">
            <v>F40</v>
          </cell>
          <cell r="E404" t="str">
            <v>F40</v>
          </cell>
          <cell r="F404" t="str">
            <v>F40</v>
          </cell>
          <cell r="G404" t="str">
            <v>F40</v>
          </cell>
        </row>
        <row r="406">
          <cell r="D406" t="str">
            <v>F40</v>
          </cell>
          <cell r="E406" t="str">
            <v>F40</v>
          </cell>
          <cell r="F406" t="str">
            <v>F40</v>
          </cell>
          <cell r="G406" t="str">
            <v>F40</v>
          </cell>
        </row>
        <row r="414">
          <cell r="D414" t="str">
            <v>F102x</v>
          </cell>
          <cell r="E414" t="str">
            <v>F102x</v>
          </cell>
          <cell r="F414" t="str">
            <v>F102x</v>
          </cell>
          <cell r="G414" t="str">
            <v>F102x</v>
          </cell>
        </row>
        <row r="415">
          <cell r="D415" t="str">
            <v>F42</v>
          </cell>
          <cell r="E415" t="str">
            <v>F42</v>
          </cell>
          <cell r="F415" t="str">
            <v>F42</v>
          </cell>
          <cell r="G415" t="str">
            <v>F42</v>
          </cell>
        </row>
        <row r="416">
          <cell r="D416" t="str">
            <v>F102x</v>
          </cell>
          <cell r="E416" t="str">
            <v>F102x</v>
          </cell>
          <cell r="F416" t="str">
            <v>F102x</v>
          </cell>
          <cell r="G416" t="str">
            <v>F102x</v>
          </cell>
        </row>
        <row r="419">
          <cell r="D419" t="str">
            <v>F102x</v>
          </cell>
          <cell r="E419" t="str">
            <v>F102x</v>
          </cell>
          <cell r="F419" t="str">
            <v>F102x</v>
          </cell>
          <cell r="G419" t="str">
            <v>F102x</v>
          </cell>
        </row>
        <row r="420">
          <cell r="D420" t="str">
            <v>F42</v>
          </cell>
          <cell r="E420" t="str">
            <v>F42</v>
          </cell>
          <cell r="F420" t="str">
            <v>F42</v>
          </cell>
          <cell r="G420" t="str">
            <v>F42</v>
          </cell>
        </row>
        <row r="421">
          <cell r="D421" t="str">
            <v>F102x</v>
          </cell>
          <cell r="E421" t="str">
            <v>F102x</v>
          </cell>
          <cell r="F421" t="str">
            <v>F102x</v>
          </cell>
          <cell r="G421" t="str">
            <v>F102x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6">
          <cell r="D426" t="str">
            <v>F102x</v>
          </cell>
          <cell r="E426" t="str">
            <v>F102x</v>
          </cell>
          <cell r="F426" t="str">
            <v>F102x</v>
          </cell>
          <cell r="G426" t="str">
            <v>F102x</v>
          </cell>
        </row>
        <row r="427">
          <cell r="D427" t="str">
            <v>F42</v>
          </cell>
          <cell r="E427" t="str">
            <v>F42</v>
          </cell>
          <cell r="F427" t="str">
            <v>F42</v>
          </cell>
          <cell r="G427" t="str">
            <v>F42</v>
          </cell>
        </row>
        <row r="428">
          <cell r="D428" t="str">
            <v>F102x</v>
          </cell>
          <cell r="E428" t="str">
            <v>F102x</v>
          </cell>
          <cell r="F428" t="str">
            <v>F102x</v>
          </cell>
          <cell r="G428" t="str">
            <v>F102x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2">
          <cell r="D432" t="str">
            <v>F10</v>
          </cell>
          <cell r="E432" t="str">
            <v>F10</v>
          </cell>
          <cell r="F432" t="str">
            <v>F10</v>
          </cell>
          <cell r="G432" t="str">
            <v>F10</v>
          </cell>
        </row>
        <row r="433">
          <cell r="D433" t="str">
            <v>F102x</v>
          </cell>
          <cell r="E433" t="str">
            <v>F102x</v>
          </cell>
          <cell r="F433" t="str">
            <v>F102x</v>
          </cell>
          <cell r="G433" t="str">
            <v>F102x</v>
          </cell>
        </row>
        <row r="435">
          <cell r="D435" t="str">
            <v>F102x</v>
          </cell>
          <cell r="E435" t="str">
            <v>F102x</v>
          </cell>
          <cell r="F435" t="str">
            <v>F102x</v>
          </cell>
          <cell r="G435" t="str">
            <v>F102x</v>
          </cell>
        </row>
        <row r="437">
          <cell r="D437" t="str">
            <v>F138x</v>
          </cell>
          <cell r="E437" t="str">
            <v>F138x</v>
          </cell>
          <cell r="F437" t="str">
            <v>F138x</v>
          </cell>
          <cell r="G437" t="str">
            <v>F138x</v>
          </cell>
        </row>
        <row r="439">
          <cell r="D439" t="str">
            <v>F102</v>
          </cell>
          <cell r="E439" t="str">
            <v>F102</v>
          </cell>
          <cell r="F439" t="str">
            <v>F102</v>
          </cell>
          <cell r="G439" t="str">
            <v>F102</v>
          </cell>
        </row>
        <row r="441">
          <cell r="D441" t="str">
            <v>F102</v>
          </cell>
          <cell r="E441" t="str">
            <v>F102</v>
          </cell>
          <cell r="F441" t="str">
            <v>F102</v>
          </cell>
          <cell r="G441" t="str">
            <v>F102</v>
          </cell>
        </row>
        <row r="442">
          <cell r="D442" t="str">
            <v>F103</v>
          </cell>
          <cell r="E442" t="str">
            <v>F103</v>
          </cell>
          <cell r="F442" t="str">
            <v>F103</v>
          </cell>
          <cell r="G442" t="str">
            <v>F103</v>
          </cell>
        </row>
        <row r="444">
          <cell r="D444" t="str">
            <v>F102x</v>
          </cell>
          <cell r="E444" t="str">
            <v>F102x</v>
          </cell>
          <cell r="F444" t="str">
            <v>F102x</v>
          </cell>
          <cell r="G444" t="str">
            <v>F102x</v>
          </cell>
        </row>
        <row r="447">
          <cell r="D447" t="str">
            <v>F102x</v>
          </cell>
          <cell r="E447" t="str">
            <v>F102x</v>
          </cell>
          <cell r="F447" t="str">
            <v>F102x</v>
          </cell>
          <cell r="G447" t="str">
            <v>F102x</v>
          </cell>
        </row>
        <row r="448">
          <cell r="D448" t="str">
            <v>F42</v>
          </cell>
          <cell r="E448" t="str">
            <v>F42</v>
          </cell>
          <cell r="F448" t="str">
            <v>F42</v>
          </cell>
          <cell r="G448" t="str">
            <v>F42</v>
          </cell>
        </row>
        <row r="449">
          <cell r="D449" t="str">
            <v>F138x</v>
          </cell>
          <cell r="E449" t="str">
            <v>F138x</v>
          </cell>
          <cell r="F449" t="str">
            <v>F138x</v>
          </cell>
          <cell r="G449" t="str">
            <v>F138x</v>
          </cell>
        </row>
        <row r="451">
          <cell r="D451" t="str">
            <v>F102x</v>
          </cell>
          <cell r="E451" t="str">
            <v>F102x</v>
          </cell>
          <cell r="F451" t="str">
            <v>F102x</v>
          </cell>
          <cell r="G451" t="str">
            <v>F102x</v>
          </cell>
        </row>
        <row r="453">
          <cell r="D453" t="str">
            <v>F108</v>
          </cell>
          <cell r="E453" t="str">
            <v>F108</v>
          </cell>
          <cell r="F453" t="str">
            <v>F108</v>
          </cell>
          <cell r="G453" t="str">
            <v>F108</v>
          </cell>
        </row>
        <row r="462">
          <cell r="D462" t="str">
            <v>C</v>
          </cell>
          <cell r="E462" t="str">
            <v>C</v>
          </cell>
          <cell r="F462" t="str">
            <v>C</v>
          </cell>
          <cell r="G462" t="str">
            <v>C</v>
          </cell>
        </row>
        <row r="463">
          <cell r="D463" t="str">
            <v>COS
Factor</v>
          </cell>
          <cell r="E463" t="str">
            <v>COS
Factor</v>
          </cell>
          <cell r="F463" t="str">
            <v>COS
Factor</v>
          </cell>
          <cell r="G463" t="str">
            <v>COS
Factor</v>
          </cell>
        </row>
        <row r="464">
          <cell r="D464" t="str">
            <v>F10</v>
          </cell>
          <cell r="E464" t="str">
            <v>F10</v>
          </cell>
          <cell r="F464" t="str">
            <v>F10</v>
          </cell>
          <cell r="G464" t="str">
            <v>F10</v>
          </cell>
        </row>
        <row r="466">
          <cell r="D466" t="str">
            <v>F10</v>
          </cell>
          <cell r="E466" t="str">
            <v>F10</v>
          </cell>
          <cell r="F466" t="str">
            <v>F10</v>
          </cell>
          <cell r="G466" t="str">
            <v>F10</v>
          </cell>
        </row>
        <row r="468">
          <cell r="D468" t="str">
            <v>F10</v>
          </cell>
          <cell r="E468" t="str">
            <v>F10</v>
          </cell>
          <cell r="F468" t="str">
            <v>F10</v>
          </cell>
          <cell r="G468" t="str">
            <v>F10</v>
          </cell>
        </row>
        <row r="470">
          <cell r="D470" t="str">
            <v>F10</v>
          </cell>
          <cell r="E470" t="str">
            <v>F10</v>
          </cell>
          <cell r="F470" t="str">
            <v>F10</v>
          </cell>
          <cell r="G470" t="str">
            <v>F10</v>
          </cell>
        </row>
        <row r="471">
          <cell r="D471" t="str">
            <v>F10</v>
          </cell>
          <cell r="E471" t="str">
            <v>F10</v>
          </cell>
          <cell r="F471" t="str">
            <v>F10</v>
          </cell>
          <cell r="G471" t="str">
            <v>F10</v>
          </cell>
        </row>
        <row r="472">
          <cell r="D472" t="str">
            <v>F10</v>
          </cell>
          <cell r="E472" t="str">
            <v>F10</v>
          </cell>
          <cell r="F472" t="str">
            <v>F10</v>
          </cell>
          <cell r="G472" t="str">
            <v>F10</v>
          </cell>
        </row>
        <row r="473">
          <cell r="D473" t="str">
            <v>F10</v>
          </cell>
          <cell r="E473" t="str">
            <v>F10</v>
          </cell>
          <cell r="F473" t="str">
            <v>F10</v>
          </cell>
          <cell r="G473" t="str">
            <v>F10</v>
          </cell>
        </row>
        <row r="476">
          <cell r="D476" t="str">
            <v>F106</v>
          </cell>
          <cell r="E476" t="str">
            <v>F106</v>
          </cell>
          <cell r="F476" t="str">
            <v>F106</v>
          </cell>
          <cell r="G476" t="str">
            <v>F106</v>
          </cell>
        </row>
        <row r="479">
          <cell r="D479" t="str">
            <v>F118</v>
          </cell>
          <cell r="E479" t="str">
            <v>F118</v>
          </cell>
          <cell r="F479" t="str">
            <v>F118</v>
          </cell>
          <cell r="G479" t="str">
            <v>F118</v>
          </cell>
        </row>
        <row r="480">
          <cell r="D480" t="str">
            <v>F119</v>
          </cell>
          <cell r="E480" t="str">
            <v>F119</v>
          </cell>
          <cell r="F480" t="str">
            <v>F119</v>
          </cell>
          <cell r="G480" t="str">
            <v>F119</v>
          </cell>
        </row>
        <row r="481">
          <cell r="D481" t="str">
            <v>F120</v>
          </cell>
          <cell r="E481" t="str">
            <v>F120</v>
          </cell>
          <cell r="F481" t="str">
            <v>F120</v>
          </cell>
          <cell r="G481" t="str">
            <v>F120</v>
          </cell>
        </row>
        <row r="482">
          <cell r="D482" t="str">
            <v>F121</v>
          </cell>
          <cell r="E482" t="str">
            <v>F121</v>
          </cell>
          <cell r="F482" t="str">
            <v>F121</v>
          </cell>
          <cell r="G482" t="str">
            <v>F121</v>
          </cell>
        </row>
        <row r="483">
          <cell r="D483" t="str">
            <v>F122</v>
          </cell>
          <cell r="E483" t="str">
            <v>F122</v>
          </cell>
          <cell r="F483" t="str">
            <v>F122</v>
          </cell>
          <cell r="G483" t="str">
            <v>F122</v>
          </cell>
        </row>
        <row r="484">
          <cell r="D484" t="str">
            <v>F123</v>
          </cell>
          <cell r="E484" t="str">
            <v>F123</v>
          </cell>
          <cell r="F484" t="str">
            <v>F123</v>
          </cell>
          <cell r="G484" t="str">
            <v>F123</v>
          </cell>
        </row>
        <row r="485">
          <cell r="D485" t="str">
            <v>F124</v>
          </cell>
          <cell r="E485" t="str">
            <v>F124</v>
          </cell>
          <cell r="F485" t="str">
            <v>F124</v>
          </cell>
          <cell r="G485" t="str">
            <v>F124</v>
          </cell>
        </row>
        <row r="486">
          <cell r="D486" t="str">
            <v>F125</v>
          </cell>
          <cell r="E486" t="str">
            <v>F125</v>
          </cell>
          <cell r="F486" t="str">
            <v>F125</v>
          </cell>
          <cell r="G486" t="str">
            <v>F125</v>
          </cell>
        </row>
        <row r="487">
          <cell r="D487" t="str">
            <v>F126</v>
          </cell>
          <cell r="E487" t="str">
            <v>F126</v>
          </cell>
          <cell r="F487" t="str">
            <v>F126</v>
          </cell>
          <cell r="G487" t="str">
            <v>F126</v>
          </cell>
        </row>
        <row r="488">
          <cell r="D488" t="str">
            <v>F127</v>
          </cell>
          <cell r="E488" t="str">
            <v>F127</v>
          </cell>
          <cell r="F488" t="str">
            <v>F127</v>
          </cell>
          <cell r="G488" t="str">
            <v>F127</v>
          </cell>
        </row>
        <row r="489">
          <cell r="D489" t="str">
            <v>F128</v>
          </cell>
          <cell r="E489" t="str">
            <v>F128</v>
          </cell>
          <cell r="F489" t="str">
            <v>F128</v>
          </cell>
          <cell r="G489" t="str">
            <v>F128</v>
          </cell>
        </row>
        <row r="490">
          <cell r="D490" t="str">
            <v>F129</v>
          </cell>
          <cell r="E490" t="str">
            <v>F129</v>
          </cell>
          <cell r="F490" t="str">
            <v>F129</v>
          </cell>
          <cell r="G490" t="str">
            <v>F129</v>
          </cell>
        </row>
        <row r="491">
          <cell r="D491" t="str">
            <v>F130</v>
          </cell>
          <cell r="E491" t="str">
            <v>F130</v>
          </cell>
          <cell r="F491" t="str">
            <v>F130</v>
          </cell>
          <cell r="G491" t="str">
            <v>F130</v>
          </cell>
        </row>
        <row r="495">
          <cell r="D495" t="str">
            <v>F107x</v>
          </cell>
          <cell r="E495" t="str">
            <v>F107x</v>
          </cell>
          <cell r="F495" t="str">
            <v>F107x</v>
          </cell>
          <cell r="G495" t="str">
            <v>F107x</v>
          </cell>
        </row>
        <row r="496">
          <cell r="D496" t="str">
            <v>F105x</v>
          </cell>
          <cell r="E496" t="str">
            <v>F105x</v>
          </cell>
          <cell r="F496" t="str">
            <v>F105x</v>
          </cell>
          <cell r="G496" t="str">
            <v>F105x</v>
          </cell>
        </row>
        <row r="497">
          <cell r="D497" t="str">
            <v>F105x</v>
          </cell>
          <cell r="E497" t="str">
            <v>F105x</v>
          </cell>
          <cell r="F497" t="str">
            <v>F105x</v>
          </cell>
          <cell r="G497" t="str">
            <v>F105x</v>
          </cell>
        </row>
        <row r="498">
          <cell r="D498" t="str">
            <v>F30</v>
          </cell>
          <cell r="E498" t="str">
            <v>F30</v>
          </cell>
          <cell r="F498" t="str">
            <v>F30</v>
          </cell>
          <cell r="G498" t="str">
            <v>F30</v>
          </cell>
        </row>
        <row r="499">
          <cell r="D499" t="str">
            <v>F42</v>
          </cell>
          <cell r="E499" t="str">
            <v>F42</v>
          </cell>
          <cell r="F499" t="str">
            <v>F42</v>
          </cell>
          <cell r="G499" t="str">
            <v>F42</v>
          </cell>
        </row>
        <row r="500">
          <cell r="D500" t="str">
            <v>F105x</v>
          </cell>
          <cell r="E500" t="str">
            <v>F105x</v>
          </cell>
          <cell r="F500" t="str">
            <v>F105x</v>
          </cell>
          <cell r="G500" t="str">
            <v>F105x</v>
          </cell>
        </row>
        <row r="501">
          <cell r="D501" t="str">
            <v>F102x</v>
          </cell>
          <cell r="E501" t="str">
            <v>F102x</v>
          </cell>
          <cell r="F501" t="str">
            <v>F102x</v>
          </cell>
          <cell r="G501" t="str">
            <v>F102x</v>
          </cell>
        </row>
        <row r="502">
          <cell r="D502" t="str">
            <v>F10</v>
          </cell>
          <cell r="E502" t="str">
            <v>F10</v>
          </cell>
          <cell r="F502" t="str">
            <v>F105x</v>
          </cell>
          <cell r="G502" t="str">
            <v>F10</v>
          </cell>
        </row>
        <row r="503">
          <cell r="D503" t="str">
            <v>F10</v>
          </cell>
          <cell r="E503" t="str">
            <v>F10</v>
          </cell>
          <cell r="F503" t="str">
            <v>F102x</v>
          </cell>
          <cell r="G503" t="str">
            <v>F10</v>
          </cell>
        </row>
        <row r="506">
          <cell r="D506" t="str">
            <v>F105x</v>
          </cell>
          <cell r="E506" t="str">
            <v>F105x</v>
          </cell>
          <cell r="F506" t="str">
            <v>F105x</v>
          </cell>
          <cell r="G506" t="str">
            <v>F105x</v>
          </cell>
        </row>
        <row r="508">
          <cell r="D508" t="str">
            <v>F30</v>
          </cell>
          <cell r="E508" t="str">
            <v>F30</v>
          </cell>
          <cell r="F508" t="str">
            <v>F30</v>
          </cell>
          <cell r="G508" t="str">
            <v>F30</v>
          </cell>
        </row>
        <row r="510">
          <cell r="D510" t="str">
            <v>F10</v>
          </cell>
          <cell r="E510" t="str">
            <v>F10</v>
          </cell>
          <cell r="F510" t="str">
            <v>F10</v>
          </cell>
          <cell r="G510" t="str">
            <v>F10</v>
          </cell>
        </row>
        <row r="519">
          <cell r="D519" t="str">
            <v>F10</v>
          </cell>
          <cell r="E519" t="str">
            <v>F10</v>
          </cell>
          <cell r="F519" t="str">
            <v>F10</v>
          </cell>
          <cell r="G519" t="str">
            <v>F10</v>
          </cell>
        </row>
        <row r="520">
          <cell r="D520" t="str">
            <v>F10</v>
          </cell>
          <cell r="E520" t="str">
            <v>F10</v>
          </cell>
          <cell r="F520" t="str">
            <v>F10</v>
          </cell>
          <cell r="G520" t="str">
            <v>F10</v>
          </cell>
        </row>
        <row r="521">
          <cell r="D521" t="str">
            <v>F102x</v>
          </cell>
          <cell r="E521" t="str">
            <v>F102x</v>
          </cell>
          <cell r="F521" t="str">
            <v>F102x</v>
          </cell>
          <cell r="G521" t="str">
            <v>F102x</v>
          </cell>
        </row>
        <row r="522">
          <cell r="D522" t="str">
            <v>F10</v>
          </cell>
          <cell r="E522" t="str">
            <v>F10</v>
          </cell>
          <cell r="F522" t="str">
            <v>F10</v>
          </cell>
          <cell r="G522" t="str">
            <v>F10</v>
          </cell>
        </row>
        <row r="523">
          <cell r="D523" t="str">
            <v>F42</v>
          </cell>
          <cell r="E523" t="str">
            <v>F42</v>
          </cell>
          <cell r="F523" t="str">
            <v>F42</v>
          </cell>
          <cell r="G523" t="str">
            <v>F42</v>
          </cell>
        </row>
        <row r="524">
          <cell r="D524" t="str">
            <v>F10</v>
          </cell>
          <cell r="E524" t="str">
            <v>F10</v>
          </cell>
          <cell r="F524" t="str">
            <v>F105x</v>
          </cell>
          <cell r="G524" t="str">
            <v>F10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30">
          <cell r="D530" t="str">
            <v>F107x</v>
          </cell>
          <cell r="E530" t="str">
            <v>F107x</v>
          </cell>
          <cell r="F530" t="str">
            <v>F107x</v>
          </cell>
          <cell r="G530" t="str">
            <v>F107x</v>
          </cell>
        </row>
        <row r="531">
          <cell r="D531" t="str">
            <v>F30</v>
          </cell>
          <cell r="E531" t="str">
            <v>F30</v>
          </cell>
          <cell r="F531" t="str">
            <v>F30</v>
          </cell>
          <cell r="G531" t="str">
            <v>F30</v>
          </cell>
        </row>
        <row r="532">
          <cell r="D532" t="str">
            <v>F105x</v>
          </cell>
          <cell r="E532" t="str">
            <v>F105x</v>
          </cell>
          <cell r="F532" t="str">
            <v>F105x</v>
          </cell>
          <cell r="G532" t="str">
            <v>F105x</v>
          </cell>
        </row>
        <row r="533">
          <cell r="D533" t="str">
            <v>F102x</v>
          </cell>
          <cell r="E533" t="str">
            <v>F102x</v>
          </cell>
          <cell r="F533" t="str">
            <v>F102x</v>
          </cell>
          <cell r="G533" t="str">
            <v>F102x</v>
          </cell>
        </row>
        <row r="534">
          <cell r="D534" t="str">
            <v>F42</v>
          </cell>
          <cell r="E534" t="str">
            <v>F42</v>
          </cell>
          <cell r="F534" t="str">
            <v>F42</v>
          </cell>
          <cell r="G534" t="str">
            <v>F42</v>
          </cell>
        </row>
        <row r="535">
          <cell r="D535" t="str">
            <v>F105x</v>
          </cell>
          <cell r="E535" t="str">
            <v>F105x</v>
          </cell>
          <cell r="F535" t="str">
            <v>F105x</v>
          </cell>
          <cell r="G535" t="str">
            <v>F105x</v>
          </cell>
        </row>
        <row r="536">
          <cell r="D536" t="str">
            <v>F105x</v>
          </cell>
          <cell r="E536" t="str">
            <v>F105x</v>
          </cell>
          <cell r="F536" t="str">
            <v>F105x</v>
          </cell>
          <cell r="G536" t="str">
            <v>F105x</v>
          </cell>
        </row>
        <row r="537">
          <cell r="D537" t="str">
            <v>F105x</v>
          </cell>
          <cell r="E537" t="str">
            <v>F105x</v>
          </cell>
          <cell r="F537" t="str">
            <v>F105x</v>
          </cell>
          <cell r="G537" t="str">
            <v>F105x</v>
          </cell>
        </row>
        <row r="538">
          <cell r="D538" t="str">
            <v>F105x</v>
          </cell>
          <cell r="E538" t="str">
            <v>F105x</v>
          </cell>
          <cell r="F538" t="str">
            <v>F105x</v>
          </cell>
          <cell r="G538" t="str">
            <v>F105x</v>
          </cell>
        </row>
        <row r="539">
          <cell r="D539" t="str">
            <v>F105x</v>
          </cell>
          <cell r="E539" t="str">
            <v>F105x</v>
          </cell>
          <cell r="F539" t="str">
            <v>F105x</v>
          </cell>
          <cell r="G539" t="str">
            <v>F105x</v>
          </cell>
        </row>
        <row r="540">
          <cell r="D540" t="str">
            <v>F10</v>
          </cell>
          <cell r="E540" t="str">
            <v>F10</v>
          </cell>
          <cell r="F540" t="str">
            <v>F10</v>
          </cell>
          <cell r="G540" t="str">
            <v>F10</v>
          </cell>
        </row>
        <row r="546">
          <cell r="D546" t="str">
            <v>C</v>
          </cell>
          <cell r="E546" t="str">
            <v>C</v>
          </cell>
          <cell r="F546" t="str">
            <v>C</v>
          </cell>
          <cell r="G546" t="str">
            <v>C</v>
          </cell>
        </row>
        <row r="547">
          <cell r="D547" t="str">
            <v>COS
Factor</v>
          </cell>
          <cell r="E547" t="str">
            <v>COS
Factor</v>
          </cell>
          <cell r="F547" t="str">
            <v>COS
Factor</v>
          </cell>
          <cell r="G547" t="str">
            <v>COS
Factor</v>
          </cell>
        </row>
        <row r="548">
          <cell r="D548" t="str">
            <v>F10</v>
          </cell>
          <cell r="E548" t="str">
            <v>F10</v>
          </cell>
          <cell r="F548" t="str">
            <v>F10</v>
          </cell>
          <cell r="G548" t="str">
            <v>F10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2">
          <cell r="D552" t="str">
            <v>F10</v>
          </cell>
          <cell r="E552" t="str">
            <v>F10</v>
          </cell>
          <cell r="F552" t="str">
            <v>F10</v>
          </cell>
          <cell r="G552" t="str">
            <v>F10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6">
          <cell r="D556" t="str">
            <v>F151</v>
          </cell>
          <cell r="E556" t="str">
            <v>F151</v>
          </cell>
          <cell r="F556" t="str">
            <v>F151</v>
          </cell>
          <cell r="G556" t="str">
            <v>F151</v>
          </cell>
        </row>
        <row r="565">
          <cell r="D565" t="str">
            <v>F101x</v>
          </cell>
          <cell r="E565" t="str">
            <v>F101x</v>
          </cell>
          <cell r="F565" t="str">
            <v>F101x</v>
          </cell>
          <cell r="G565" t="str">
            <v>F101x</v>
          </cell>
        </row>
        <row r="571">
          <cell r="D571" t="str">
            <v>F101x</v>
          </cell>
          <cell r="E571" t="str">
            <v>F101x</v>
          </cell>
          <cell r="F571" t="str">
            <v>F101x</v>
          </cell>
          <cell r="G571" t="str">
            <v>F101x</v>
          </cell>
        </row>
        <row r="573">
          <cell r="D573" t="str">
            <v>F101x</v>
          </cell>
          <cell r="E573" t="str">
            <v>F101x</v>
          </cell>
          <cell r="F573" t="str">
            <v>F101x</v>
          </cell>
          <cell r="G573" t="str">
            <v>F101x</v>
          </cell>
        </row>
        <row r="579">
          <cell r="D579" t="str">
            <v>F104x</v>
          </cell>
          <cell r="E579" t="str">
            <v>F104x</v>
          </cell>
          <cell r="F579" t="str">
            <v>F104x</v>
          </cell>
          <cell r="G579" t="str">
            <v>F104x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86">
          <cell r="D586" t="str">
            <v>F101x</v>
          </cell>
          <cell r="E586" t="str">
            <v>F101x</v>
          </cell>
          <cell r="F586" t="str">
            <v>F101x</v>
          </cell>
          <cell r="G586" t="str">
            <v>F101x</v>
          </cell>
        </row>
        <row r="588">
          <cell r="D588" t="str">
            <v>F101x</v>
          </cell>
          <cell r="E588" t="str">
            <v>F101x</v>
          </cell>
          <cell r="F588" t="str">
            <v>F101x</v>
          </cell>
          <cell r="G588" t="str">
            <v>F101x</v>
          </cell>
        </row>
        <row r="590">
          <cell r="D590" t="str">
            <v>F101x</v>
          </cell>
          <cell r="E590" t="str">
            <v>F101x</v>
          </cell>
          <cell r="F590" t="str">
            <v>F101x</v>
          </cell>
          <cell r="G590" t="str">
            <v>F101x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596">
          <cell r="D596" t="str">
            <v>F104x</v>
          </cell>
          <cell r="E596" t="str">
            <v>F104x</v>
          </cell>
          <cell r="F596" t="str">
            <v>F104x</v>
          </cell>
          <cell r="G596" t="str">
            <v>F104x</v>
          </cell>
        </row>
        <row r="597">
          <cell r="D597" t="str">
            <v>F102x</v>
          </cell>
          <cell r="E597" t="str">
            <v>F102x</v>
          </cell>
          <cell r="F597" t="str">
            <v>F102x</v>
          </cell>
          <cell r="G597" t="str">
            <v>F102x</v>
          </cell>
        </row>
        <row r="598">
          <cell r="D598" t="str">
            <v>F30</v>
          </cell>
          <cell r="E598" t="str">
            <v>F30</v>
          </cell>
          <cell r="F598" t="str">
            <v>F30</v>
          </cell>
          <cell r="G598" t="str">
            <v>F30</v>
          </cell>
        </row>
        <row r="599">
          <cell r="D599" t="str">
            <v>F10</v>
          </cell>
          <cell r="E599" t="str">
            <v>F10</v>
          </cell>
          <cell r="F599" t="str">
            <v>F10</v>
          </cell>
          <cell r="G599" t="str">
            <v>F10</v>
          </cell>
        </row>
        <row r="600">
          <cell r="D600" t="str">
            <v>F10</v>
          </cell>
          <cell r="E600" t="str">
            <v>F10</v>
          </cell>
          <cell r="F600" t="str">
            <v>F10</v>
          </cell>
          <cell r="G600" t="str">
            <v>F10</v>
          </cell>
        </row>
        <row r="604">
          <cell r="D604" t="str">
            <v>F101x</v>
          </cell>
          <cell r="E604" t="str">
            <v>F101x</v>
          </cell>
          <cell r="F604" t="str">
            <v>F101x</v>
          </cell>
          <cell r="G604" t="str">
            <v>F101x</v>
          </cell>
        </row>
        <row r="605">
          <cell r="D605" t="str">
            <v>F30</v>
          </cell>
          <cell r="E605" t="str">
            <v>F30</v>
          </cell>
          <cell r="F605" t="str">
            <v>F30</v>
          </cell>
          <cell r="G605" t="str">
            <v>F30</v>
          </cell>
        </row>
        <row r="606">
          <cell r="D606" t="str">
            <v>F104x</v>
          </cell>
          <cell r="E606" t="str">
            <v>F104x</v>
          </cell>
          <cell r="F606" t="str">
            <v>F104x</v>
          </cell>
          <cell r="G606" t="str">
            <v>F104x</v>
          </cell>
        </row>
        <row r="607">
          <cell r="D607" t="str">
            <v>F102x</v>
          </cell>
          <cell r="E607" t="str">
            <v>F102x</v>
          </cell>
          <cell r="F607" t="str">
            <v>F102x</v>
          </cell>
          <cell r="G607" t="str">
            <v>F102x</v>
          </cell>
        </row>
        <row r="608">
          <cell r="D608" t="str">
            <v>F10</v>
          </cell>
          <cell r="E608" t="str">
            <v>F10</v>
          </cell>
          <cell r="F608" t="str">
            <v>F10</v>
          </cell>
          <cell r="G608" t="str">
            <v>F10</v>
          </cell>
        </row>
        <row r="609">
          <cell r="D609" t="str">
            <v>F80</v>
          </cell>
          <cell r="E609" t="str">
            <v>F80</v>
          </cell>
          <cell r="F609" t="str">
            <v>F80</v>
          </cell>
          <cell r="G609" t="str">
            <v>F80</v>
          </cell>
        </row>
        <row r="613">
          <cell r="D613" t="str">
            <v>F101x</v>
          </cell>
          <cell r="E613" t="str">
            <v>F101x</v>
          </cell>
          <cell r="F613" t="str">
            <v>F101x</v>
          </cell>
          <cell r="G613" t="str">
            <v>F101x</v>
          </cell>
        </row>
        <row r="614">
          <cell r="D614" t="str">
            <v>F10</v>
          </cell>
          <cell r="E614" t="str">
            <v>F10</v>
          </cell>
          <cell r="F614" t="str">
            <v>F10</v>
          </cell>
          <cell r="G614" t="str">
            <v>F10</v>
          </cell>
        </row>
        <row r="615">
          <cell r="D615" t="str">
            <v>F104x</v>
          </cell>
          <cell r="E615" t="str">
            <v>F104x</v>
          </cell>
          <cell r="F615" t="str">
            <v>F104x</v>
          </cell>
          <cell r="G615" t="str">
            <v>F104x</v>
          </cell>
        </row>
        <row r="616">
          <cell r="D616" t="str">
            <v>F104x</v>
          </cell>
          <cell r="E616" t="str">
            <v>F104x</v>
          </cell>
          <cell r="F616" t="str">
            <v>F104x</v>
          </cell>
          <cell r="G616" t="str">
            <v>F104x</v>
          </cell>
        </row>
        <row r="617">
          <cell r="D617" t="str">
            <v>F10</v>
          </cell>
          <cell r="E617" t="str">
            <v>F10</v>
          </cell>
          <cell r="F617" t="str">
            <v>F10</v>
          </cell>
          <cell r="G617" t="str">
            <v>F10</v>
          </cell>
        </row>
        <row r="618">
          <cell r="D618" t="str">
            <v>F10</v>
          </cell>
          <cell r="E618" t="str">
            <v>F10</v>
          </cell>
          <cell r="F618" t="str">
            <v>F10</v>
          </cell>
          <cell r="G618" t="str">
            <v>F10</v>
          </cell>
        </row>
        <row r="619">
          <cell r="D619" t="str">
            <v>F30</v>
          </cell>
          <cell r="E619" t="str">
            <v>F30</v>
          </cell>
          <cell r="F619" t="str">
            <v>F30</v>
          </cell>
          <cell r="G619" t="str">
            <v>F30</v>
          </cell>
        </row>
        <row r="620">
          <cell r="D620" t="str">
            <v>F10</v>
          </cell>
          <cell r="E620" t="str">
            <v>F10</v>
          </cell>
          <cell r="F620" t="str">
            <v>F10</v>
          </cell>
          <cell r="G620" t="str">
            <v>F10</v>
          </cell>
        </row>
        <row r="621">
          <cell r="D621" t="str">
            <v>F102x</v>
          </cell>
          <cell r="E621" t="str">
            <v>F102x</v>
          </cell>
          <cell r="F621" t="str">
            <v>F102x</v>
          </cell>
          <cell r="G621" t="str">
            <v>F102x</v>
          </cell>
        </row>
        <row r="622">
          <cell r="D622" t="str">
            <v>F102x</v>
          </cell>
          <cell r="E622" t="str">
            <v>F102x</v>
          </cell>
          <cell r="F622" t="str">
            <v>F102x</v>
          </cell>
          <cell r="G622" t="str">
            <v>F102x</v>
          </cell>
        </row>
        <row r="623">
          <cell r="D623" t="str">
            <v>F104x</v>
          </cell>
          <cell r="E623" t="str">
            <v>F104x</v>
          </cell>
          <cell r="F623" t="str">
            <v>F104x</v>
          </cell>
          <cell r="G623" t="str">
            <v>F104x</v>
          </cell>
        </row>
        <row r="624">
          <cell r="D624" t="str">
            <v>F80</v>
          </cell>
          <cell r="E624" t="str">
            <v>F80</v>
          </cell>
          <cell r="F624" t="str">
            <v>F80</v>
          </cell>
          <cell r="G624" t="str">
            <v>F80</v>
          </cell>
        </row>
        <row r="625">
          <cell r="D625" t="str">
            <v>F151x</v>
          </cell>
          <cell r="E625" t="str">
            <v>F151x</v>
          </cell>
          <cell r="F625" t="str">
            <v>F151x</v>
          </cell>
          <cell r="G625" t="str">
            <v>F151x</v>
          </cell>
        </row>
        <row r="626">
          <cell r="D626" t="str">
            <v>F151x</v>
          </cell>
          <cell r="E626" t="str">
            <v>F151x</v>
          </cell>
          <cell r="F626" t="str">
            <v>F151x</v>
          </cell>
          <cell r="G626" t="str">
            <v>F151x</v>
          </cell>
        </row>
        <row r="632">
          <cell r="D632" t="str">
            <v>F101x</v>
          </cell>
          <cell r="E632" t="str">
            <v>F101x</v>
          </cell>
          <cell r="F632" t="str">
            <v>F101x</v>
          </cell>
          <cell r="G632" t="str">
            <v>F101x</v>
          </cell>
        </row>
        <row r="633">
          <cell r="D633" t="str">
            <v>F10</v>
          </cell>
          <cell r="E633" t="str">
            <v>F10</v>
          </cell>
          <cell r="F633" t="str">
            <v>F10</v>
          </cell>
          <cell r="G633" t="str">
            <v>F10</v>
          </cell>
        </row>
        <row r="634">
          <cell r="D634" t="str">
            <v>F10</v>
          </cell>
          <cell r="E634" t="str">
            <v>F10</v>
          </cell>
          <cell r="F634" t="str">
            <v>F10</v>
          </cell>
          <cell r="G634" t="str">
            <v>F10</v>
          </cell>
        </row>
        <row r="637">
          <cell r="D637" t="str">
            <v>F101x</v>
          </cell>
          <cell r="E637" t="str">
            <v>F101x</v>
          </cell>
          <cell r="F637" t="str">
            <v>F101x</v>
          </cell>
          <cell r="G637" t="str">
            <v>F101x</v>
          </cell>
        </row>
        <row r="638">
          <cell r="D638" t="str">
            <v>F30</v>
          </cell>
          <cell r="E638" t="str">
            <v>F30</v>
          </cell>
          <cell r="F638" t="str">
            <v>F30</v>
          </cell>
          <cell r="G638" t="str">
            <v>F30</v>
          </cell>
        </row>
        <row r="639">
          <cell r="D639" t="str">
            <v>F104x</v>
          </cell>
          <cell r="E639" t="str">
            <v>F104x</v>
          </cell>
          <cell r="F639" t="str">
            <v>F104x</v>
          </cell>
          <cell r="G639" t="str">
            <v>F104x</v>
          </cell>
        </row>
        <row r="640">
          <cell r="D640" t="str">
            <v>F150x</v>
          </cell>
          <cell r="E640" t="str">
            <v>F150x</v>
          </cell>
          <cell r="F640" t="str">
            <v>F150x</v>
          </cell>
          <cell r="G640" t="str">
            <v>F150x</v>
          </cell>
        </row>
        <row r="641">
          <cell r="D641" t="str">
            <v>F10</v>
          </cell>
          <cell r="E641" t="str">
            <v>F10</v>
          </cell>
          <cell r="F641" t="str">
            <v>F10</v>
          </cell>
          <cell r="G641" t="str">
            <v>F10</v>
          </cell>
        </row>
        <row r="642">
          <cell r="D642" t="str">
            <v>F102x</v>
          </cell>
          <cell r="E642" t="str">
            <v>F102x</v>
          </cell>
          <cell r="F642" t="str">
            <v>F102x</v>
          </cell>
          <cell r="G642" t="str">
            <v>F102x</v>
          </cell>
        </row>
        <row r="646">
          <cell r="D646" t="str">
            <v>F101x</v>
          </cell>
          <cell r="E646" t="str">
            <v>F101x</v>
          </cell>
          <cell r="F646" t="str">
            <v>F101x</v>
          </cell>
          <cell r="G646" t="str">
            <v>F101x</v>
          </cell>
        </row>
        <row r="647">
          <cell r="D647" t="str">
            <v>F80</v>
          </cell>
          <cell r="E647" t="str">
            <v>F80</v>
          </cell>
          <cell r="F647" t="str">
            <v>F80</v>
          </cell>
          <cell r="G647" t="str">
            <v>F80</v>
          </cell>
        </row>
        <row r="648">
          <cell r="D648" t="str">
            <v>F104x</v>
          </cell>
          <cell r="E648" t="str">
            <v>F104x</v>
          </cell>
          <cell r="F648" t="str">
            <v>F104x</v>
          </cell>
          <cell r="G648" t="str">
            <v>F104x</v>
          </cell>
        </row>
        <row r="649">
          <cell r="D649" t="str">
            <v>F40</v>
          </cell>
          <cell r="E649" t="str">
            <v>F40</v>
          </cell>
          <cell r="F649" t="str">
            <v>F40</v>
          </cell>
          <cell r="G649" t="str">
            <v>F40</v>
          </cell>
        </row>
        <row r="650">
          <cell r="D650" t="str">
            <v>F10</v>
          </cell>
          <cell r="E650" t="str">
            <v>F10</v>
          </cell>
          <cell r="F650" t="str">
            <v>F10</v>
          </cell>
          <cell r="G650" t="str">
            <v>F10</v>
          </cell>
        </row>
        <row r="651">
          <cell r="D651" t="str">
            <v>F10</v>
          </cell>
          <cell r="E651" t="str">
            <v>F10</v>
          </cell>
          <cell r="F651" t="str">
            <v>F10</v>
          </cell>
          <cell r="G651" t="str">
            <v>F10</v>
          </cell>
        </row>
        <row r="652">
          <cell r="D652" t="str">
            <v>F30</v>
          </cell>
          <cell r="E652" t="str">
            <v>F30</v>
          </cell>
          <cell r="F652" t="str">
            <v>F30</v>
          </cell>
          <cell r="G652" t="str">
            <v>F30</v>
          </cell>
        </row>
        <row r="653">
          <cell r="D653" t="str">
            <v>F10</v>
          </cell>
          <cell r="E653" t="str">
            <v>F10</v>
          </cell>
          <cell r="F653" t="str">
            <v>F10</v>
          </cell>
          <cell r="G653" t="str">
            <v>F10</v>
          </cell>
        </row>
        <row r="654">
          <cell r="D654" t="str">
            <v>F102x</v>
          </cell>
          <cell r="E654" t="str">
            <v>F102x</v>
          </cell>
          <cell r="F654" t="str">
            <v>F102x</v>
          </cell>
          <cell r="G654" t="str">
            <v>F102x</v>
          </cell>
        </row>
        <row r="655">
          <cell r="D655" t="str">
            <v>F102x</v>
          </cell>
          <cell r="E655" t="str">
            <v>F102x</v>
          </cell>
          <cell r="F655" t="str">
            <v>F102x</v>
          </cell>
          <cell r="G655" t="str">
            <v>F102x</v>
          </cell>
        </row>
        <row r="656">
          <cell r="D656" t="str">
            <v>F151x</v>
          </cell>
          <cell r="E656" t="str">
            <v>F151x</v>
          </cell>
          <cell r="F656" t="str">
            <v>F151x</v>
          </cell>
          <cell r="G656" t="str">
            <v>F151x</v>
          </cell>
        </row>
        <row r="657">
          <cell r="D657" t="str">
            <v>F104x</v>
          </cell>
          <cell r="E657" t="str">
            <v>F104x</v>
          </cell>
          <cell r="F657" t="str">
            <v>F104x</v>
          </cell>
          <cell r="G657" t="str">
            <v>F104x</v>
          </cell>
        </row>
        <row r="668">
          <cell r="D668" t="str">
            <v>F150x</v>
          </cell>
          <cell r="E668" t="str">
            <v>F150x</v>
          </cell>
          <cell r="F668" t="str">
            <v>F150x</v>
          </cell>
          <cell r="G668" t="str">
            <v>F150x</v>
          </cell>
        </row>
        <row r="669">
          <cell r="D669" t="str">
            <v>F10</v>
          </cell>
          <cell r="E669" t="str">
            <v>F10</v>
          </cell>
          <cell r="F669" t="str">
            <v>F10</v>
          </cell>
          <cell r="G669" t="str">
            <v>F10</v>
          </cell>
        </row>
        <row r="670"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</row>
        <row r="680">
          <cell r="D680" t="str">
            <v>F104x</v>
          </cell>
          <cell r="E680" t="str">
            <v>F104x</v>
          </cell>
          <cell r="F680" t="str">
            <v>F104x</v>
          </cell>
          <cell r="G680" t="str">
            <v>F104x</v>
          </cell>
        </row>
        <row r="684">
          <cell r="D684" t="str">
            <v>F101x</v>
          </cell>
          <cell r="E684" t="str">
            <v>F101x</v>
          </cell>
          <cell r="F684" t="str">
            <v>F101x</v>
          </cell>
          <cell r="G684" t="str">
            <v>F101x</v>
          </cell>
        </row>
        <row r="693">
          <cell r="D693" t="str">
            <v>F30</v>
          </cell>
          <cell r="E693" t="str">
            <v>F30</v>
          </cell>
          <cell r="F693" t="str">
            <v>F30</v>
          </cell>
          <cell r="G693" t="str">
            <v>F30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 t="str">
            <v>F102x</v>
          </cell>
          <cell r="E695" t="str">
            <v>F102x</v>
          </cell>
          <cell r="F695" t="str">
            <v>F102x</v>
          </cell>
          <cell r="G695" t="str">
            <v>F102x</v>
          </cell>
        </row>
        <row r="696">
          <cell r="D696" t="str">
            <v>F107x</v>
          </cell>
          <cell r="E696" t="str">
            <v>F107x</v>
          </cell>
          <cell r="F696" t="str">
            <v>F107x</v>
          </cell>
          <cell r="G696" t="str">
            <v>F107x</v>
          </cell>
        </row>
        <row r="698"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</row>
        <row r="701"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</row>
        <row r="709">
          <cell r="D709" t="str">
            <v>C</v>
          </cell>
          <cell r="E709" t="str">
            <v>C</v>
          </cell>
          <cell r="F709" t="str">
            <v>C</v>
          </cell>
          <cell r="G709" t="str">
            <v>C</v>
          </cell>
        </row>
        <row r="710">
          <cell r="D710" t="str">
            <v>COS
Factor</v>
          </cell>
          <cell r="E710" t="str">
            <v>COS
Factor</v>
          </cell>
          <cell r="F710" t="str">
            <v>COS
Factor</v>
          </cell>
          <cell r="G710" t="str">
            <v>COS
Factor</v>
          </cell>
        </row>
        <row r="711">
          <cell r="D711" t="str">
            <v>F10</v>
          </cell>
          <cell r="E711" t="str">
            <v>F10</v>
          </cell>
          <cell r="F711" t="str">
            <v>F10</v>
          </cell>
          <cell r="G711" t="str">
            <v>F10</v>
          </cell>
        </row>
        <row r="714">
          <cell r="D714" t="str">
            <v>F10</v>
          </cell>
          <cell r="E714" t="str">
            <v>F10</v>
          </cell>
          <cell r="F714" t="str">
            <v>F10</v>
          </cell>
          <cell r="G714" t="str">
            <v>F10</v>
          </cell>
        </row>
        <row r="717">
          <cell r="D717" t="str">
            <v>F10</v>
          </cell>
          <cell r="E717" t="str">
            <v>F10</v>
          </cell>
          <cell r="F717" t="str">
            <v>F10</v>
          </cell>
          <cell r="G717" t="str">
            <v>F10</v>
          </cell>
        </row>
        <row r="720">
          <cell r="D720" t="str">
            <v>F10</v>
          </cell>
          <cell r="E720" t="str">
            <v>F10</v>
          </cell>
          <cell r="F720" t="str">
            <v>F10</v>
          </cell>
          <cell r="G720" t="str">
            <v>F10</v>
          </cell>
        </row>
        <row r="723">
          <cell r="D723" t="str">
            <v>F10</v>
          </cell>
          <cell r="E723" t="str">
            <v>F10</v>
          </cell>
          <cell r="F723" t="str">
            <v>F10</v>
          </cell>
          <cell r="G723" t="str">
            <v>F10</v>
          </cell>
        </row>
        <row r="726">
          <cell r="D726" t="str">
            <v>F10</v>
          </cell>
          <cell r="E726" t="str">
            <v>F10</v>
          </cell>
          <cell r="F726" t="str">
            <v>F10</v>
          </cell>
          <cell r="G726" t="str">
            <v>F10</v>
          </cell>
        </row>
        <row r="729">
          <cell r="D729" t="str">
            <v>F10</v>
          </cell>
          <cell r="E729" t="str">
            <v>F10</v>
          </cell>
          <cell r="F729" t="str">
            <v>F10</v>
          </cell>
          <cell r="G729" t="str">
            <v>F10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1">
          <cell r="D741" t="str">
            <v>F10</v>
          </cell>
          <cell r="E741" t="str">
            <v>F10</v>
          </cell>
          <cell r="F741" t="str">
            <v>F10</v>
          </cell>
          <cell r="G741" t="str">
            <v>F10</v>
          </cell>
        </row>
        <row r="743">
          <cell r="D743" t="str">
            <v>F10</v>
          </cell>
          <cell r="E743" t="str">
            <v>F10</v>
          </cell>
          <cell r="F743" t="str">
            <v>F10</v>
          </cell>
          <cell r="G743" t="str">
            <v>F10</v>
          </cell>
        </row>
        <row r="745">
          <cell r="D745" t="str">
            <v>F10</v>
          </cell>
          <cell r="E745" t="str">
            <v>F10</v>
          </cell>
          <cell r="F745" t="str">
            <v>F10</v>
          </cell>
          <cell r="G745" t="str">
            <v>F10</v>
          </cell>
        </row>
        <row r="747">
          <cell r="D747" t="str">
            <v>F10</v>
          </cell>
          <cell r="E747" t="str">
            <v>F10</v>
          </cell>
          <cell r="F747" t="str">
            <v>F10</v>
          </cell>
          <cell r="G747" t="str">
            <v>F10</v>
          </cell>
        </row>
        <row r="749">
          <cell r="D749" t="str">
            <v>F10</v>
          </cell>
          <cell r="E749" t="str">
            <v>F10</v>
          </cell>
          <cell r="F749" t="str">
            <v>F10</v>
          </cell>
          <cell r="G749" t="str">
            <v>F10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9">
          <cell r="D759" t="str">
            <v>F10</v>
          </cell>
          <cell r="E759" t="str">
            <v>F10</v>
          </cell>
          <cell r="F759" t="str">
            <v>F10</v>
          </cell>
          <cell r="G759" t="str">
            <v>F10</v>
          </cell>
        </row>
        <row r="761">
          <cell r="D761" t="str">
            <v>F10</v>
          </cell>
          <cell r="E761" t="str">
            <v>F10</v>
          </cell>
          <cell r="F761" t="str">
            <v>F10</v>
          </cell>
          <cell r="G761" t="str">
            <v>F10</v>
          </cell>
        </row>
        <row r="763">
          <cell r="D763" t="str">
            <v>F10</v>
          </cell>
          <cell r="E763" t="str">
            <v>F10</v>
          </cell>
          <cell r="F763" t="str">
            <v>F10</v>
          </cell>
          <cell r="G763" t="str">
            <v>F10</v>
          </cell>
        </row>
        <row r="765">
          <cell r="D765" t="str">
            <v>F10</v>
          </cell>
          <cell r="E765" t="str">
            <v>F10</v>
          </cell>
          <cell r="F765" t="str">
            <v>F10</v>
          </cell>
          <cell r="G765" t="str">
            <v>F10</v>
          </cell>
        </row>
        <row r="767">
          <cell r="D767" t="str">
            <v>F10</v>
          </cell>
          <cell r="E767" t="str">
            <v>F10</v>
          </cell>
          <cell r="F767" t="str">
            <v>F10</v>
          </cell>
          <cell r="G767" t="str">
            <v>F10</v>
          </cell>
        </row>
        <row r="769">
          <cell r="D769" t="str">
            <v>F10</v>
          </cell>
          <cell r="E769" t="str">
            <v>F10</v>
          </cell>
          <cell r="F769" t="str">
            <v>F10</v>
          </cell>
          <cell r="G769" t="str">
            <v>F10</v>
          </cell>
        </row>
        <row r="771">
          <cell r="D771" t="str">
            <v>F10</v>
          </cell>
          <cell r="E771" t="str">
            <v>F10</v>
          </cell>
          <cell r="F771" t="str">
            <v>F10</v>
          </cell>
          <cell r="G771" t="str">
            <v>F10</v>
          </cell>
        </row>
        <row r="773">
          <cell r="D773" t="str">
            <v>F10</v>
          </cell>
          <cell r="E773" t="str">
            <v>F10</v>
          </cell>
          <cell r="F773" t="str">
            <v>F10</v>
          </cell>
          <cell r="G773" t="str">
            <v>F10</v>
          </cell>
        </row>
        <row r="778">
          <cell r="D778" t="str">
            <v>C</v>
          </cell>
          <cell r="E778" t="str">
            <v>C</v>
          </cell>
          <cell r="F778" t="str">
            <v>C</v>
          </cell>
          <cell r="G778" t="str">
            <v>C</v>
          </cell>
        </row>
        <row r="779">
          <cell r="D779" t="str">
            <v>COS
Factor</v>
          </cell>
          <cell r="E779" t="str">
            <v>COS
Factor</v>
          </cell>
          <cell r="F779" t="str">
            <v>COS
Factor</v>
          </cell>
          <cell r="G779" t="str">
            <v>COS
Factor</v>
          </cell>
        </row>
        <row r="780">
          <cell r="D780" t="str">
            <v>F10</v>
          </cell>
          <cell r="E780" t="str">
            <v>F10</v>
          </cell>
          <cell r="F780" t="str">
            <v>F10</v>
          </cell>
          <cell r="G780" t="str">
            <v>F10</v>
          </cell>
        </row>
        <row r="781">
          <cell r="D781" t="str">
            <v>F10</v>
          </cell>
          <cell r="E781" t="str">
            <v>F10</v>
          </cell>
          <cell r="F781" t="str">
            <v>F10</v>
          </cell>
          <cell r="G781" t="str">
            <v>F10</v>
          </cell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5">
          <cell r="D785" t="str">
            <v>F10</v>
          </cell>
          <cell r="E785" t="str">
            <v>F10</v>
          </cell>
          <cell r="F785" t="str">
            <v>F10</v>
          </cell>
          <cell r="G785" t="str">
            <v>F10</v>
          </cell>
        </row>
        <row r="786">
          <cell r="D786" t="str">
            <v>F10</v>
          </cell>
          <cell r="E786" t="str">
            <v>F10</v>
          </cell>
          <cell r="F786" t="str">
            <v>F10</v>
          </cell>
          <cell r="G786" t="str">
            <v>F10</v>
          </cell>
        </row>
        <row r="787">
          <cell r="D787" t="str">
            <v>F10</v>
          </cell>
          <cell r="E787" t="str">
            <v>F10</v>
          </cell>
          <cell r="F787" t="str">
            <v>F10</v>
          </cell>
          <cell r="G787" t="str">
            <v>F10</v>
          </cell>
        </row>
        <row r="790">
          <cell r="D790" t="str">
            <v>F10</v>
          </cell>
          <cell r="E790" t="str">
            <v>F10</v>
          </cell>
          <cell r="F790" t="str">
            <v>F10</v>
          </cell>
          <cell r="G790" t="str">
            <v>F10</v>
          </cell>
        </row>
        <row r="791">
          <cell r="D791" t="str">
            <v>F10</v>
          </cell>
          <cell r="E791" t="str">
            <v>F10</v>
          </cell>
          <cell r="F791" t="str">
            <v>F10</v>
          </cell>
          <cell r="G791" t="str">
            <v>F10</v>
          </cell>
        </row>
        <row r="794">
          <cell r="D794" t="str">
            <v>F10</v>
          </cell>
          <cell r="E794" t="str">
            <v>F10</v>
          </cell>
          <cell r="F794" t="str">
            <v>F10</v>
          </cell>
          <cell r="G794" t="str">
            <v>F10</v>
          </cell>
        </row>
        <row r="795">
          <cell r="D795" t="str">
            <v>F10</v>
          </cell>
          <cell r="E795" t="str">
            <v>F10</v>
          </cell>
          <cell r="F795" t="str">
            <v>F10</v>
          </cell>
          <cell r="G795" t="str">
            <v>F10</v>
          </cell>
        </row>
        <row r="796">
          <cell r="D796" t="str">
            <v>F10</v>
          </cell>
          <cell r="E796" t="str">
            <v>F10</v>
          </cell>
          <cell r="F796" t="str">
            <v>F10</v>
          </cell>
          <cell r="G796" t="str">
            <v>F10</v>
          </cell>
        </row>
        <row r="799">
          <cell r="D799" t="str">
            <v>F10</v>
          </cell>
          <cell r="E799" t="str">
            <v>F10</v>
          </cell>
          <cell r="F799" t="str">
            <v>F10</v>
          </cell>
          <cell r="G799" t="str">
            <v>F10</v>
          </cell>
        </row>
        <row r="800">
          <cell r="D800" t="str">
            <v>F10</v>
          </cell>
          <cell r="E800" t="str">
            <v>F10</v>
          </cell>
          <cell r="F800" t="str">
            <v>F10</v>
          </cell>
          <cell r="G800" t="str">
            <v>F10</v>
          </cell>
        </row>
        <row r="801">
          <cell r="D801" t="str">
            <v>F10</v>
          </cell>
          <cell r="E801" t="str">
            <v>F10</v>
          </cell>
          <cell r="F801" t="str">
            <v>F10</v>
          </cell>
          <cell r="G801" t="str">
            <v>F10</v>
          </cell>
        </row>
        <row r="804">
          <cell r="D804" t="str">
            <v>F10</v>
          </cell>
          <cell r="E804" t="str">
            <v>F10</v>
          </cell>
          <cell r="F804" t="str">
            <v>F10</v>
          </cell>
          <cell r="G804" t="str">
            <v>F10</v>
          </cell>
        </row>
        <row r="805">
          <cell r="D805" t="str">
            <v>F10</v>
          </cell>
          <cell r="E805" t="str">
            <v>F10</v>
          </cell>
          <cell r="F805" t="str">
            <v>F10</v>
          </cell>
          <cell r="G805" t="str">
            <v>F10</v>
          </cell>
        </row>
        <row r="806">
          <cell r="D806" t="str">
            <v>F10</v>
          </cell>
          <cell r="E806" t="str">
            <v>F10</v>
          </cell>
          <cell r="F806" t="str">
            <v>F10</v>
          </cell>
          <cell r="G806" t="str">
            <v>F10</v>
          </cell>
        </row>
        <row r="809">
          <cell r="D809" t="str">
            <v>F10</v>
          </cell>
          <cell r="E809" t="str">
            <v>F10</v>
          </cell>
          <cell r="F809" t="str">
            <v>F10</v>
          </cell>
          <cell r="G809" t="str">
            <v>F10</v>
          </cell>
        </row>
        <row r="810">
          <cell r="D810" t="str">
            <v>F10</v>
          </cell>
          <cell r="E810" t="str">
            <v>F10</v>
          </cell>
          <cell r="F810" t="str">
            <v>F10</v>
          </cell>
          <cell r="G810" t="str">
            <v>F10</v>
          </cell>
        </row>
        <row r="812">
          <cell r="D812" t="str">
            <v>F10</v>
          </cell>
          <cell r="E812" t="str">
            <v>F10</v>
          </cell>
          <cell r="F812" t="str">
            <v>F10</v>
          </cell>
          <cell r="G812" t="str">
            <v>F10</v>
          </cell>
        </row>
        <row r="817">
          <cell r="D817" t="str">
            <v>F10</v>
          </cell>
          <cell r="E817" t="str">
            <v>F10</v>
          </cell>
          <cell r="F817" t="str">
            <v>F10</v>
          </cell>
          <cell r="G817" t="str">
            <v>F10</v>
          </cell>
        </row>
        <row r="823">
          <cell r="D823" t="str">
            <v>F10</v>
          </cell>
          <cell r="E823" t="str">
            <v>F10</v>
          </cell>
          <cell r="F823" t="str">
            <v>F10</v>
          </cell>
          <cell r="G823" t="str">
            <v>F10</v>
          </cell>
        </row>
        <row r="824">
          <cell r="D824" t="str">
            <v>A</v>
          </cell>
          <cell r="E824" t="str">
            <v>A</v>
          </cell>
          <cell r="F824" t="str">
            <v>A</v>
          </cell>
          <cell r="G824" t="str">
            <v>A</v>
          </cell>
        </row>
        <row r="827">
          <cell r="D827" t="str">
            <v>F10</v>
          </cell>
          <cell r="E827" t="str">
            <v>F10</v>
          </cell>
          <cell r="F827" t="str">
            <v>F10</v>
          </cell>
          <cell r="G827" t="str">
            <v>F10</v>
          </cell>
        </row>
        <row r="828">
          <cell r="D828" t="str">
            <v>A</v>
          </cell>
          <cell r="E828" t="str">
            <v>A</v>
          </cell>
          <cell r="F828" t="str">
            <v>A</v>
          </cell>
          <cell r="G828" t="str">
            <v>A</v>
          </cell>
        </row>
        <row r="831">
          <cell r="D831" t="str">
            <v>F10</v>
          </cell>
          <cell r="E831" t="str">
            <v>F10</v>
          </cell>
          <cell r="F831" t="str">
            <v>F10</v>
          </cell>
          <cell r="G831" t="str">
            <v>F10</v>
          </cell>
        </row>
        <row r="832">
          <cell r="D832" t="str">
            <v>A</v>
          </cell>
          <cell r="E832" t="str">
            <v>A</v>
          </cell>
          <cell r="F832" t="str">
            <v>A</v>
          </cell>
          <cell r="G832" t="str">
            <v>A</v>
          </cell>
        </row>
        <row r="835">
          <cell r="D835" t="str">
            <v>F10</v>
          </cell>
          <cell r="E835" t="str">
            <v>F10</v>
          </cell>
          <cell r="F835" t="str">
            <v>F10</v>
          </cell>
          <cell r="G835" t="str">
            <v>F10</v>
          </cell>
        </row>
        <row r="836">
          <cell r="D836" t="str">
            <v>A</v>
          </cell>
          <cell r="E836" t="str">
            <v>A</v>
          </cell>
          <cell r="F836" t="str">
            <v>A</v>
          </cell>
          <cell r="G836" t="str">
            <v>A</v>
          </cell>
        </row>
        <row r="839">
          <cell r="D839" t="str">
            <v>F10</v>
          </cell>
          <cell r="E839" t="str">
            <v>F10</v>
          </cell>
          <cell r="F839" t="str">
            <v>F10</v>
          </cell>
          <cell r="G839" t="str">
            <v>F10</v>
          </cell>
        </row>
        <row r="840">
          <cell r="D840" t="str">
            <v>A</v>
          </cell>
          <cell r="E840" t="str">
            <v>A</v>
          </cell>
          <cell r="F840" t="str">
            <v>A</v>
          </cell>
          <cell r="G840" t="str">
            <v>A</v>
          </cell>
        </row>
        <row r="843">
          <cell r="D843" t="str">
            <v>F10</v>
          </cell>
          <cell r="E843" t="str">
            <v>F10</v>
          </cell>
          <cell r="F843" t="str">
            <v>F10</v>
          </cell>
          <cell r="G843" t="str">
            <v>F10</v>
          </cell>
        </row>
        <row r="844">
          <cell r="D844" t="str">
            <v>A</v>
          </cell>
          <cell r="E844" t="str">
            <v>A</v>
          </cell>
          <cell r="F844" t="str">
            <v>A</v>
          </cell>
          <cell r="G844" t="str">
            <v>A</v>
          </cell>
        </row>
        <row r="847">
          <cell r="D847" t="str">
            <v>F10</v>
          </cell>
          <cell r="E847" t="str">
            <v>F10</v>
          </cell>
          <cell r="F847" t="str">
            <v>F10</v>
          </cell>
          <cell r="G847" t="str">
            <v>F10</v>
          </cell>
        </row>
        <row r="848">
          <cell r="D848" t="str">
            <v>A</v>
          </cell>
          <cell r="E848" t="str">
            <v>A</v>
          </cell>
          <cell r="F848" t="str">
            <v>A</v>
          </cell>
          <cell r="G848" t="str">
            <v>A</v>
          </cell>
        </row>
        <row r="851">
          <cell r="D851" t="str">
            <v>F10</v>
          </cell>
          <cell r="E851" t="str">
            <v>F10</v>
          </cell>
          <cell r="F851" t="str">
            <v>F10</v>
          </cell>
          <cell r="G851" t="str">
            <v>F10</v>
          </cell>
        </row>
        <row r="852">
          <cell r="D852" t="str">
            <v>A</v>
          </cell>
          <cell r="E852" t="str">
            <v>A</v>
          </cell>
          <cell r="F852" t="str">
            <v>A</v>
          </cell>
          <cell r="G852" t="str">
            <v>A</v>
          </cell>
        </row>
        <row r="855">
          <cell r="D855" t="str">
            <v>F10</v>
          </cell>
          <cell r="E855" t="str">
            <v>F10</v>
          </cell>
          <cell r="F855" t="str">
            <v>F10</v>
          </cell>
          <cell r="G855" t="str">
            <v>F10</v>
          </cell>
        </row>
        <row r="856">
          <cell r="D856" t="str">
            <v>A</v>
          </cell>
          <cell r="E856" t="str">
            <v>A</v>
          </cell>
          <cell r="F856" t="str">
            <v>A</v>
          </cell>
          <cell r="G856" t="str">
            <v>A</v>
          </cell>
        </row>
        <row r="859">
          <cell r="D859" t="str">
            <v>F10</v>
          </cell>
          <cell r="E859" t="str">
            <v>F10</v>
          </cell>
          <cell r="F859" t="str">
            <v>F10</v>
          </cell>
          <cell r="G859" t="str">
            <v>F10</v>
          </cell>
        </row>
        <row r="860">
          <cell r="D860" t="str">
            <v>F10</v>
          </cell>
          <cell r="E860" t="str">
            <v>F10</v>
          </cell>
          <cell r="F860" t="str">
            <v>F10</v>
          </cell>
          <cell r="G860" t="str">
            <v>F10</v>
          </cell>
        </row>
        <row r="864">
          <cell r="D864" t="str">
            <v>C</v>
          </cell>
          <cell r="E864" t="str">
            <v>C</v>
          </cell>
          <cell r="F864" t="str">
            <v>C</v>
          </cell>
          <cell r="G864" t="str">
            <v>C</v>
          </cell>
        </row>
        <row r="865">
          <cell r="D865" t="str">
            <v>COS
Factor</v>
          </cell>
          <cell r="E865" t="str">
            <v>COS
Factor</v>
          </cell>
          <cell r="F865" t="str">
            <v>COS
Factor</v>
          </cell>
          <cell r="G865" t="str">
            <v>COS
Factor</v>
          </cell>
        </row>
        <row r="868">
          <cell r="D868" t="str">
            <v>F20</v>
          </cell>
          <cell r="E868" t="str">
            <v>F20</v>
          </cell>
          <cell r="F868" t="str">
            <v>F20</v>
          </cell>
          <cell r="G868" t="str">
            <v>F20</v>
          </cell>
        </row>
        <row r="869">
          <cell r="D869" t="str">
            <v>A</v>
          </cell>
          <cell r="E869" t="str">
            <v>A</v>
          </cell>
          <cell r="F869" t="str">
            <v>A</v>
          </cell>
          <cell r="G869" t="str">
            <v>A</v>
          </cell>
        </row>
        <row r="872">
          <cell r="D872" t="str">
            <v>F20</v>
          </cell>
          <cell r="E872" t="str">
            <v>F20</v>
          </cell>
          <cell r="F872" t="str">
            <v>F20</v>
          </cell>
          <cell r="G872" t="str">
            <v>F20</v>
          </cell>
        </row>
        <row r="873">
          <cell r="D873" t="str">
            <v>A</v>
          </cell>
          <cell r="E873" t="str">
            <v>A</v>
          </cell>
          <cell r="F873" t="str">
            <v>A</v>
          </cell>
          <cell r="G873" t="str">
            <v>A</v>
          </cell>
        </row>
        <row r="876">
          <cell r="D876" t="str">
            <v>F20</v>
          </cell>
          <cell r="E876" t="str">
            <v>F20</v>
          </cell>
          <cell r="F876" t="str">
            <v>F20</v>
          </cell>
          <cell r="G876" t="str">
            <v>F20</v>
          </cell>
        </row>
        <row r="877">
          <cell r="D877" t="str">
            <v>A</v>
          </cell>
          <cell r="E877" t="str">
            <v>A</v>
          </cell>
          <cell r="F877" t="str">
            <v>A</v>
          </cell>
          <cell r="G877" t="str">
            <v>A</v>
          </cell>
        </row>
        <row r="880">
          <cell r="D880" t="str">
            <v>F20</v>
          </cell>
          <cell r="E880" t="str">
            <v>F20</v>
          </cell>
          <cell r="F880" t="str">
            <v>F20</v>
          </cell>
          <cell r="G880" t="str">
            <v>F20</v>
          </cell>
        </row>
        <row r="881">
          <cell r="D881" t="str">
            <v>F22</v>
          </cell>
          <cell r="E881" t="str">
            <v>F22</v>
          </cell>
          <cell r="F881" t="str">
            <v>F22</v>
          </cell>
          <cell r="G881" t="str">
            <v>F22</v>
          </cell>
        </row>
        <row r="882">
          <cell r="D882" t="str">
            <v>A</v>
          </cell>
          <cell r="E882" t="str">
            <v>A</v>
          </cell>
          <cell r="F882" t="str">
            <v>A</v>
          </cell>
          <cell r="G882" t="str">
            <v>A</v>
          </cell>
        </row>
        <row r="885">
          <cell r="D885" t="str">
            <v>F20</v>
          </cell>
          <cell r="E885" t="str">
            <v>F20</v>
          </cell>
          <cell r="F885" t="str">
            <v>F20</v>
          </cell>
          <cell r="G885" t="str">
            <v>F20</v>
          </cell>
        </row>
        <row r="886">
          <cell r="D886" t="str">
            <v>F22</v>
          </cell>
          <cell r="E886" t="str">
            <v>F22</v>
          </cell>
          <cell r="F886" t="str">
            <v>F22</v>
          </cell>
          <cell r="G886" t="str">
            <v>F22</v>
          </cell>
        </row>
        <row r="887">
          <cell r="D887" t="str">
            <v>A</v>
          </cell>
          <cell r="E887" t="str">
            <v>A</v>
          </cell>
          <cell r="F887" t="str">
            <v>A</v>
          </cell>
          <cell r="G887" t="str">
            <v>A</v>
          </cell>
        </row>
        <row r="890">
          <cell r="D890" t="str">
            <v>F20</v>
          </cell>
          <cell r="E890" t="str">
            <v>F20</v>
          </cell>
          <cell r="F890" t="str">
            <v>F20</v>
          </cell>
          <cell r="G890" t="str">
            <v>F20</v>
          </cell>
        </row>
        <row r="891">
          <cell r="D891" t="str">
            <v>F22</v>
          </cell>
          <cell r="E891" t="str">
            <v>F22</v>
          </cell>
          <cell r="F891" t="str">
            <v>F22</v>
          </cell>
          <cell r="G891" t="str">
            <v>F22</v>
          </cell>
        </row>
        <row r="892">
          <cell r="D892" t="str">
            <v>A</v>
          </cell>
          <cell r="E892" t="str">
            <v>A</v>
          </cell>
          <cell r="F892" t="str">
            <v>A</v>
          </cell>
          <cell r="G892" t="str">
            <v>A</v>
          </cell>
        </row>
        <row r="895">
          <cell r="D895" t="str">
            <v>F20</v>
          </cell>
          <cell r="E895" t="str">
            <v>F20</v>
          </cell>
          <cell r="F895" t="str">
            <v>F20</v>
          </cell>
          <cell r="G895" t="str">
            <v>F20</v>
          </cell>
        </row>
        <row r="896">
          <cell r="D896" t="str">
            <v>F22</v>
          </cell>
          <cell r="E896" t="str">
            <v>F22</v>
          </cell>
          <cell r="F896" t="str">
            <v>F22</v>
          </cell>
          <cell r="G896" t="str">
            <v>F22</v>
          </cell>
        </row>
        <row r="897">
          <cell r="D897" t="str">
            <v>A</v>
          </cell>
          <cell r="E897" t="str">
            <v>A</v>
          </cell>
          <cell r="F897" t="str">
            <v>A</v>
          </cell>
          <cell r="G897" t="str">
            <v>A</v>
          </cell>
        </row>
        <row r="900">
          <cell r="D900" t="str">
            <v>F21</v>
          </cell>
          <cell r="E900" t="str">
            <v>F21</v>
          </cell>
          <cell r="F900" t="str">
            <v>F21</v>
          </cell>
          <cell r="G900" t="str">
            <v>F21</v>
          </cell>
        </row>
        <row r="901">
          <cell r="D901" t="str">
            <v>A</v>
          </cell>
          <cell r="E901" t="str">
            <v>A</v>
          </cell>
          <cell r="F901" t="str">
            <v>A</v>
          </cell>
          <cell r="G901" t="str">
            <v>A</v>
          </cell>
        </row>
        <row r="904">
          <cell r="D904" t="str">
            <v>F70</v>
          </cell>
          <cell r="E904" t="str">
            <v>F70</v>
          </cell>
          <cell r="F904" t="str">
            <v>F70</v>
          </cell>
          <cell r="G904" t="str">
            <v>F70</v>
          </cell>
        </row>
        <row r="905">
          <cell r="D905" t="str">
            <v>A</v>
          </cell>
          <cell r="E905" t="str">
            <v>A</v>
          </cell>
          <cell r="F905" t="str">
            <v>A</v>
          </cell>
          <cell r="G905" t="str">
            <v>A</v>
          </cell>
        </row>
        <row r="908">
          <cell r="D908" t="str">
            <v>F60</v>
          </cell>
          <cell r="E908" t="str">
            <v>F60</v>
          </cell>
          <cell r="F908" t="str">
            <v>F60</v>
          </cell>
          <cell r="G908" t="str">
            <v>F60</v>
          </cell>
        </row>
        <row r="909">
          <cell r="D909" t="str">
            <v>A</v>
          </cell>
          <cell r="E909" t="str">
            <v>A</v>
          </cell>
          <cell r="F909" t="str">
            <v>A</v>
          </cell>
          <cell r="G909" t="str">
            <v>A</v>
          </cell>
        </row>
        <row r="912">
          <cell r="D912" t="str">
            <v>F20</v>
          </cell>
          <cell r="E912" t="str">
            <v>F20</v>
          </cell>
          <cell r="F912" t="str">
            <v>F20</v>
          </cell>
          <cell r="G912" t="str">
            <v>F20</v>
          </cell>
        </row>
        <row r="913">
          <cell r="D913" t="str">
            <v>F22</v>
          </cell>
          <cell r="E913" t="str">
            <v>F22</v>
          </cell>
          <cell r="F913" t="str">
            <v>F22</v>
          </cell>
          <cell r="G913" t="str">
            <v>F22</v>
          </cell>
        </row>
        <row r="914">
          <cell r="D914" t="str">
            <v>A</v>
          </cell>
          <cell r="E914" t="str">
            <v>A</v>
          </cell>
          <cell r="F914" t="str">
            <v>A</v>
          </cell>
          <cell r="G914" t="str">
            <v>A</v>
          </cell>
        </row>
        <row r="917">
          <cell r="D917" t="str">
            <v>F20</v>
          </cell>
          <cell r="E917" t="str">
            <v>F20</v>
          </cell>
          <cell r="F917" t="str">
            <v>F20</v>
          </cell>
          <cell r="G917" t="str">
            <v>F20</v>
          </cell>
        </row>
        <row r="918">
          <cell r="D918" t="str">
            <v>F22</v>
          </cell>
          <cell r="E918" t="str">
            <v>F22</v>
          </cell>
          <cell r="F918" t="str">
            <v>F22</v>
          </cell>
          <cell r="G918" t="str">
            <v>F22</v>
          </cell>
        </row>
        <row r="919">
          <cell r="D919" t="str">
            <v>A</v>
          </cell>
          <cell r="E919" t="str">
            <v>A</v>
          </cell>
          <cell r="F919" t="str">
            <v>A</v>
          </cell>
          <cell r="G919" t="str">
            <v>A</v>
          </cell>
        </row>
        <row r="922">
          <cell r="D922" t="str">
            <v>A</v>
          </cell>
          <cell r="E922" t="str">
            <v>A</v>
          </cell>
          <cell r="F922" t="str">
            <v>A</v>
          </cell>
          <cell r="G922" t="str">
            <v>A</v>
          </cell>
        </row>
        <row r="925">
          <cell r="D925" t="str">
            <v>F22</v>
          </cell>
          <cell r="E925" t="str">
            <v>F22</v>
          </cell>
          <cell r="F925" t="str">
            <v>F22</v>
          </cell>
          <cell r="G925" t="str">
            <v>F22</v>
          </cell>
        </row>
        <row r="926">
          <cell r="D926" t="str">
            <v>F20</v>
          </cell>
          <cell r="E926" t="str">
            <v>F20</v>
          </cell>
          <cell r="F926" t="str">
            <v>F20</v>
          </cell>
          <cell r="G926" t="str">
            <v>F20</v>
          </cell>
        </row>
        <row r="931">
          <cell r="D931" t="str">
            <v>C</v>
          </cell>
          <cell r="E931" t="str">
            <v>C</v>
          </cell>
          <cell r="F931" t="str">
            <v>C</v>
          </cell>
          <cell r="G931" t="str">
            <v>C</v>
          </cell>
        </row>
        <row r="932">
          <cell r="D932" t="str">
            <v>COS
Factor</v>
          </cell>
          <cell r="E932" t="str">
            <v>COS
Factor</v>
          </cell>
          <cell r="F932" t="str">
            <v>COS
Factor</v>
          </cell>
          <cell r="G932" t="str">
            <v>COS
Factor</v>
          </cell>
        </row>
        <row r="934">
          <cell r="D934" t="str">
            <v>F107x</v>
          </cell>
          <cell r="E934" t="str">
            <v>F107x</v>
          </cell>
          <cell r="F934" t="str">
            <v>F107x</v>
          </cell>
          <cell r="G934" t="str">
            <v>F107x</v>
          </cell>
        </row>
        <row r="935">
          <cell r="D935" t="str">
            <v>F42</v>
          </cell>
          <cell r="E935" t="str">
            <v>F42</v>
          </cell>
          <cell r="F935" t="str">
            <v>F42</v>
          </cell>
          <cell r="G935" t="str">
            <v>F42</v>
          </cell>
        </row>
        <row r="936">
          <cell r="D936" t="str">
            <v>F105x</v>
          </cell>
          <cell r="E936" t="str">
            <v>F105x</v>
          </cell>
          <cell r="F936" t="str">
            <v>F105x</v>
          </cell>
          <cell r="G936" t="str">
            <v>F105x</v>
          </cell>
        </row>
        <row r="937">
          <cell r="D937" t="str">
            <v>F105x</v>
          </cell>
          <cell r="E937" t="str">
            <v>F105x</v>
          </cell>
          <cell r="F937" t="str">
            <v>F105x</v>
          </cell>
          <cell r="G937" t="str">
            <v>F105x</v>
          </cell>
        </row>
        <row r="938">
          <cell r="D938" t="str">
            <v>F102x</v>
          </cell>
          <cell r="E938" t="str">
            <v>F102x</v>
          </cell>
          <cell r="F938" t="str">
            <v>F102x</v>
          </cell>
          <cell r="G938" t="str">
            <v>F102x</v>
          </cell>
        </row>
        <row r="942">
          <cell r="D942" t="str">
            <v>F107x</v>
          </cell>
          <cell r="E942" t="str">
            <v>F107x</v>
          </cell>
          <cell r="F942" t="str">
            <v>F107x</v>
          </cell>
          <cell r="G942" t="str">
            <v>F107x</v>
          </cell>
        </row>
        <row r="943">
          <cell r="D943" t="str">
            <v>F105x</v>
          </cell>
          <cell r="E943" t="str">
            <v>F105x</v>
          </cell>
          <cell r="F943" t="str">
            <v>F105x</v>
          </cell>
          <cell r="G943" t="str">
            <v>F105x</v>
          </cell>
        </row>
        <row r="944">
          <cell r="D944" t="str">
            <v>F105x</v>
          </cell>
          <cell r="E944" t="str">
            <v>F105x</v>
          </cell>
          <cell r="F944" t="str">
            <v>F105x</v>
          </cell>
          <cell r="G944" t="str">
            <v>F105x</v>
          </cell>
        </row>
        <row r="945">
          <cell r="D945" t="str">
            <v>F105x</v>
          </cell>
          <cell r="E945" t="str">
            <v>F105x</v>
          </cell>
          <cell r="F945" t="str">
            <v>F105x</v>
          </cell>
          <cell r="G945" t="str">
            <v>F105x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F102x</v>
          </cell>
          <cell r="E947" t="str">
            <v>F102x</v>
          </cell>
          <cell r="F947" t="str">
            <v>F102x</v>
          </cell>
          <cell r="G947" t="str">
            <v>F102x</v>
          </cell>
        </row>
        <row r="948">
          <cell r="D948" t="str">
            <v>F102x</v>
          </cell>
          <cell r="E948" t="str">
            <v>F102x</v>
          </cell>
          <cell r="F948" t="str">
            <v>F102x</v>
          </cell>
          <cell r="G948" t="str">
            <v>F102x</v>
          </cell>
        </row>
        <row r="953">
          <cell r="D953" t="str">
            <v>F107x</v>
          </cell>
          <cell r="E953" t="str">
            <v>F107x</v>
          </cell>
          <cell r="F953" t="str">
            <v>F107x</v>
          </cell>
          <cell r="G953" t="str">
            <v>F107x</v>
          </cell>
        </row>
        <row r="954">
          <cell r="D954" t="str">
            <v>F105x</v>
          </cell>
          <cell r="E954" t="str">
            <v>F105x</v>
          </cell>
          <cell r="F954" t="str">
            <v>F105x</v>
          </cell>
          <cell r="G954" t="str">
            <v>F105x</v>
          </cell>
        </row>
        <row r="955">
          <cell r="D955" t="str">
            <v>F105x</v>
          </cell>
          <cell r="E955" t="str">
            <v>F105x</v>
          </cell>
          <cell r="F955" t="str">
            <v>F105x</v>
          </cell>
          <cell r="G955" t="str">
            <v>F105x</v>
          </cell>
        </row>
        <row r="956">
          <cell r="D956" t="str">
            <v>F42</v>
          </cell>
          <cell r="E956" t="str">
            <v>F42</v>
          </cell>
          <cell r="F956" t="str">
            <v>F42</v>
          </cell>
          <cell r="G956" t="str">
            <v>F42</v>
          </cell>
        </row>
        <row r="957">
          <cell r="D957" t="str">
            <v>F105x</v>
          </cell>
          <cell r="E957" t="str">
            <v>F105x</v>
          </cell>
          <cell r="F957" t="str">
            <v>F105x</v>
          </cell>
          <cell r="G957" t="str">
            <v>F105x</v>
          </cell>
        </row>
        <row r="958">
          <cell r="D958" t="str">
            <v>F30</v>
          </cell>
          <cell r="E958" t="str">
            <v>F30</v>
          </cell>
          <cell r="F958" t="str">
            <v>F30</v>
          </cell>
          <cell r="G958" t="str">
            <v>F30</v>
          </cell>
        </row>
        <row r="959">
          <cell r="D959" t="str">
            <v>F102x</v>
          </cell>
          <cell r="E959" t="str">
            <v>F102x</v>
          </cell>
          <cell r="F959" t="str">
            <v>F102x</v>
          </cell>
          <cell r="G959" t="str">
            <v>F102x</v>
          </cell>
        </row>
        <row r="960">
          <cell r="D960" t="str">
            <v>F10</v>
          </cell>
          <cell r="E960" t="str">
            <v>F10</v>
          </cell>
          <cell r="F960" t="str">
            <v>F105x</v>
          </cell>
          <cell r="G960" t="str">
            <v>F10</v>
          </cell>
        </row>
        <row r="961">
          <cell r="D961" t="str">
            <v>F10</v>
          </cell>
          <cell r="E961" t="str">
            <v>F10</v>
          </cell>
          <cell r="F961" t="str">
            <v>F105x</v>
          </cell>
          <cell r="G961" t="str">
            <v>F10</v>
          </cell>
        </row>
        <row r="965">
          <cell r="D965" t="str">
            <v>F107x</v>
          </cell>
          <cell r="E965" t="str">
            <v>F107x</v>
          </cell>
          <cell r="F965" t="str">
            <v>F107x</v>
          </cell>
          <cell r="G965" t="str">
            <v>F107x</v>
          </cell>
        </row>
        <row r="966">
          <cell r="D966" t="str">
            <v>F102x</v>
          </cell>
          <cell r="E966" t="str">
            <v>F102x</v>
          </cell>
          <cell r="F966" t="str">
            <v>F102x</v>
          </cell>
          <cell r="G966" t="str">
            <v>F102x</v>
          </cell>
        </row>
        <row r="967">
          <cell r="D967" t="str">
            <v>F105x</v>
          </cell>
          <cell r="E967" t="str">
            <v>F105x</v>
          </cell>
          <cell r="F967" t="str">
            <v>F105x</v>
          </cell>
          <cell r="G967" t="str">
            <v>F105x</v>
          </cell>
        </row>
        <row r="968">
          <cell r="D968" t="str">
            <v>F42</v>
          </cell>
          <cell r="E968" t="str">
            <v>F42</v>
          </cell>
          <cell r="F968" t="str">
            <v>F42</v>
          </cell>
          <cell r="G968" t="str">
            <v>F42</v>
          </cell>
        </row>
        <row r="969">
          <cell r="D969" t="str">
            <v>F105x</v>
          </cell>
          <cell r="E969" t="str">
            <v>F105x</v>
          </cell>
          <cell r="F969" t="str">
            <v>F105x</v>
          </cell>
          <cell r="G969" t="str">
            <v>F105x</v>
          </cell>
        </row>
        <row r="970">
          <cell r="D970" t="str">
            <v>F30</v>
          </cell>
          <cell r="E970" t="str">
            <v>F30</v>
          </cell>
          <cell r="F970" t="str">
            <v>F30</v>
          </cell>
          <cell r="G970" t="str">
            <v>F30</v>
          </cell>
        </row>
        <row r="971">
          <cell r="D971" t="str">
            <v>F105x</v>
          </cell>
          <cell r="E971" t="str">
            <v>F105x</v>
          </cell>
          <cell r="F971" t="str">
            <v>F105x</v>
          </cell>
          <cell r="G971" t="str">
            <v>F105x</v>
          </cell>
        </row>
        <row r="972">
          <cell r="D972" t="str">
            <v>F10</v>
          </cell>
          <cell r="E972" t="str">
            <v>F10</v>
          </cell>
          <cell r="F972" t="str">
            <v>F105x</v>
          </cell>
          <cell r="G972" t="str">
            <v>F10</v>
          </cell>
        </row>
        <row r="973">
          <cell r="D973" t="str">
            <v>F10</v>
          </cell>
          <cell r="E973" t="str">
            <v>F10</v>
          </cell>
          <cell r="F973" t="str">
            <v>F10</v>
          </cell>
          <cell r="G973" t="str">
            <v>F10</v>
          </cell>
        </row>
        <row r="977">
          <cell r="D977" t="str">
            <v>F107x</v>
          </cell>
          <cell r="E977" t="str">
            <v>F107x</v>
          </cell>
          <cell r="F977" t="str">
            <v>F107x</v>
          </cell>
          <cell r="G977" t="str">
            <v>F107x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F105x</v>
          </cell>
          <cell r="E979" t="str">
            <v>F105x</v>
          </cell>
          <cell r="F979" t="str">
            <v>F105x</v>
          </cell>
          <cell r="G979" t="str">
            <v>F105x</v>
          </cell>
        </row>
        <row r="980">
          <cell r="D980" t="str">
            <v>F102x</v>
          </cell>
          <cell r="E980" t="str">
            <v>F102x</v>
          </cell>
          <cell r="F980" t="str">
            <v>F102x</v>
          </cell>
          <cell r="G980" t="str">
            <v>F102x</v>
          </cell>
        </row>
        <row r="981">
          <cell r="D981" t="str">
            <v>F105x</v>
          </cell>
          <cell r="E981" t="str">
            <v>F105x</v>
          </cell>
          <cell r="F981" t="str">
            <v>F105x</v>
          </cell>
          <cell r="G981" t="str">
            <v>F105x</v>
          </cell>
        </row>
        <row r="982">
          <cell r="D982" t="str">
            <v>F10</v>
          </cell>
          <cell r="E982" t="str">
            <v>F10</v>
          </cell>
          <cell r="F982" t="str">
            <v>F102x</v>
          </cell>
          <cell r="G982" t="str">
            <v>F10</v>
          </cell>
        </row>
        <row r="986">
          <cell r="D986" t="str">
            <v>F107x</v>
          </cell>
          <cell r="E986" t="str">
            <v>F107x</v>
          </cell>
          <cell r="F986" t="str">
            <v>F107x</v>
          </cell>
          <cell r="G986" t="str">
            <v>F107x</v>
          </cell>
        </row>
        <row r="987">
          <cell r="D987" t="str">
            <v>F105x</v>
          </cell>
          <cell r="E987" t="str">
            <v>F105x</v>
          </cell>
          <cell r="F987" t="str">
            <v>F105x</v>
          </cell>
          <cell r="G987" t="str">
            <v>F105x</v>
          </cell>
        </row>
        <row r="988">
          <cell r="D988" t="str">
            <v>F105x</v>
          </cell>
          <cell r="E988" t="str">
            <v>F105x</v>
          </cell>
          <cell r="F988" t="str">
            <v>F105x</v>
          </cell>
          <cell r="G988" t="str">
            <v>F105x</v>
          </cell>
        </row>
        <row r="989">
          <cell r="D989" t="str">
            <v>F102x</v>
          </cell>
          <cell r="E989" t="str">
            <v>F102x</v>
          </cell>
          <cell r="F989" t="str">
            <v>F102x</v>
          </cell>
          <cell r="G989" t="str">
            <v>F102x</v>
          </cell>
        </row>
        <row r="990">
          <cell r="D990" t="str">
            <v>F30</v>
          </cell>
          <cell r="E990" t="str">
            <v>F30</v>
          </cell>
          <cell r="F990" t="str">
            <v>F30</v>
          </cell>
          <cell r="G990" t="str">
            <v>F30</v>
          </cell>
        </row>
        <row r="991">
          <cell r="D991" t="str">
            <v>F105x</v>
          </cell>
          <cell r="E991" t="str">
            <v>F105x</v>
          </cell>
          <cell r="F991" t="str">
            <v>F105x</v>
          </cell>
          <cell r="G991" t="str">
            <v>F105x</v>
          </cell>
        </row>
        <row r="992">
          <cell r="D992" t="str">
            <v>F10</v>
          </cell>
          <cell r="E992" t="str">
            <v>F10</v>
          </cell>
          <cell r="F992" t="str">
            <v>F105x</v>
          </cell>
          <cell r="G992" t="str">
            <v>F10</v>
          </cell>
        </row>
        <row r="993">
          <cell r="D993" t="str">
            <v>F10</v>
          </cell>
          <cell r="E993" t="str">
            <v>F10</v>
          </cell>
          <cell r="F993" t="str">
            <v>F102x</v>
          </cell>
          <cell r="G993" t="str">
            <v>F10</v>
          </cell>
        </row>
        <row r="997">
          <cell r="D997" t="str">
            <v>F107x</v>
          </cell>
          <cell r="E997" t="str">
            <v>F107x</v>
          </cell>
          <cell r="F997" t="str">
            <v>F107x</v>
          </cell>
          <cell r="G997" t="str">
            <v>F107x</v>
          </cell>
        </row>
        <row r="998">
          <cell r="D998" t="str">
            <v>F105x</v>
          </cell>
          <cell r="E998" t="str">
            <v>F105x</v>
          </cell>
          <cell r="F998" t="str">
            <v>F105x</v>
          </cell>
          <cell r="G998" t="str">
            <v>F105x</v>
          </cell>
        </row>
        <row r="999">
          <cell r="D999" t="str">
            <v>F105x</v>
          </cell>
          <cell r="E999" t="str">
            <v>F105x</v>
          </cell>
          <cell r="F999" t="str">
            <v>F105x</v>
          </cell>
          <cell r="G999" t="str">
            <v>F105x</v>
          </cell>
        </row>
        <row r="1000">
          <cell r="D1000" t="str">
            <v>F102x</v>
          </cell>
          <cell r="E1000" t="str">
            <v>F102x</v>
          </cell>
          <cell r="F1000" t="str">
            <v>F102x</v>
          </cell>
          <cell r="G1000" t="str">
            <v>F102x</v>
          </cell>
        </row>
        <row r="1001">
          <cell r="D1001" t="str">
            <v>F30</v>
          </cell>
          <cell r="E1001" t="str">
            <v>F30</v>
          </cell>
          <cell r="F1001" t="str">
            <v>F30</v>
          </cell>
          <cell r="G1001" t="str">
            <v>F30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3">
          <cell r="D1003" t="str">
            <v>F10</v>
          </cell>
          <cell r="E1003" t="str">
            <v>F10</v>
          </cell>
          <cell r="F1003" t="str">
            <v>F105x</v>
          </cell>
          <cell r="G1003" t="str">
            <v>F10</v>
          </cell>
        </row>
        <row r="1004">
          <cell r="D1004" t="str">
            <v>F10</v>
          </cell>
          <cell r="E1004" t="str">
            <v>F10</v>
          </cell>
          <cell r="F1004" t="str">
            <v>F102x</v>
          </cell>
          <cell r="G1004" t="str">
            <v>F10</v>
          </cell>
        </row>
        <row r="1008">
          <cell r="D1008" t="str">
            <v>F107x</v>
          </cell>
          <cell r="E1008" t="str">
            <v>F107x</v>
          </cell>
          <cell r="F1008" t="str">
            <v>F107x</v>
          </cell>
          <cell r="G1008" t="str">
            <v>F107x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F105x</v>
          </cell>
          <cell r="E1010" t="str">
            <v>F105x</v>
          </cell>
          <cell r="F1010" t="str">
            <v>F105x</v>
          </cell>
          <cell r="G1010" t="str">
            <v>F105x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F30</v>
          </cell>
          <cell r="E1013" t="str">
            <v>F30</v>
          </cell>
          <cell r="F1013" t="str">
            <v>F30</v>
          </cell>
          <cell r="G1013" t="str">
            <v>F30</v>
          </cell>
        </row>
        <row r="1014">
          <cell r="D1014" t="str">
            <v>F10</v>
          </cell>
          <cell r="E1014" t="str">
            <v>F10</v>
          </cell>
          <cell r="F1014" t="str">
            <v>F105x</v>
          </cell>
          <cell r="G1014" t="str">
            <v>F10</v>
          </cell>
        </row>
        <row r="1015">
          <cell r="D1015" t="str">
            <v>F10</v>
          </cell>
          <cell r="E1015" t="str">
            <v>F10</v>
          </cell>
          <cell r="F1015" t="str">
            <v>F102x</v>
          </cell>
          <cell r="G1015" t="str">
            <v>F10</v>
          </cell>
        </row>
        <row r="1019">
          <cell r="D1019" t="str">
            <v>F107x</v>
          </cell>
          <cell r="E1019" t="str">
            <v>F107x</v>
          </cell>
          <cell r="F1019" t="str">
            <v>F107x</v>
          </cell>
          <cell r="G1019" t="str">
            <v>F107x</v>
          </cell>
        </row>
        <row r="1020">
          <cell r="D1020" t="str">
            <v>F105x</v>
          </cell>
          <cell r="E1020" t="str">
            <v>F105x</v>
          </cell>
          <cell r="F1020" t="str">
            <v>F105x</v>
          </cell>
          <cell r="G1020" t="str">
            <v>F105x</v>
          </cell>
        </row>
        <row r="1021">
          <cell r="D1021" t="str">
            <v>F105x</v>
          </cell>
          <cell r="E1021" t="str">
            <v>F105x</v>
          </cell>
          <cell r="F1021" t="str">
            <v>F105x</v>
          </cell>
          <cell r="G1021" t="str">
            <v>F105x</v>
          </cell>
        </row>
        <row r="1022">
          <cell r="D1022" t="str">
            <v>F102x</v>
          </cell>
          <cell r="E1022" t="str">
            <v>F102x</v>
          </cell>
          <cell r="F1022" t="str">
            <v>F102x</v>
          </cell>
          <cell r="G1022" t="str">
            <v>F102x</v>
          </cell>
        </row>
        <row r="1023">
          <cell r="D1023" t="str">
            <v>F42</v>
          </cell>
          <cell r="E1023" t="str">
            <v>F42</v>
          </cell>
          <cell r="F1023" t="str">
            <v>F42</v>
          </cell>
          <cell r="G1023" t="str">
            <v>F42</v>
          </cell>
        </row>
        <row r="1024">
          <cell r="D1024" t="str">
            <v>F105x</v>
          </cell>
          <cell r="E1024" t="str">
            <v>F105x</v>
          </cell>
          <cell r="F1024" t="str">
            <v>F105x</v>
          </cell>
          <cell r="G1024" t="str">
            <v>F105x</v>
          </cell>
        </row>
        <row r="1025">
          <cell r="D1025" t="str">
            <v>F30</v>
          </cell>
          <cell r="E1025" t="str">
            <v>F30</v>
          </cell>
          <cell r="F1025" t="str">
            <v>F30</v>
          </cell>
          <cell r="G1025" t="str">
            <v>F30</v>
          </cell>
        </row>
        <row r="1026">
          <cell r="D1026" t="str">
            <v>F10</v>
          </cell>
          <cell r="E1026" t="str">
            <v>F10</v>
          </cell>
          <cell r="F1026" t="str">
            <v>F105x</v>
          </cell>
          <cell r="G1026" t="str">
            <v>F10</v>
          </cell>
        </row>
        <row r="1027">
          <cell r="D1027" t="str">
            <v>F10</v>
          </cell>
          <cell r="E1027" t="str">
            <v>F10</v>
          </cell>
          <cell r="F1027" t="str">
            <v>F102x</v>
          </cell>
          <cell r="G1027" t="str">
            <v>F10</v>
          </cell>
        </row>
        <row r="1032">
          <cell r="D1032" t="str">
            <v>C</v>
          </cell>
          <cell r="E1032" t="str">
            <v>C</v>
          </cell>
          <cell r="F1032" t="str">
            <v>C</v>
          </cell>
          <cell r="G1032" t="str">
            <v>C</v>
          </cell>
        </row>
        <row r="1033">
          <cell r="D1033" t="str">
            <v>COS
Factor</v>
          </cell>
          <cell r="E1033" t="str">
            <v>COS
Factor</v>
          </cell>
          <cell r="F1033" t="str">
            <v>COS
Factor</v>
          </cell>
          <cell r="G1033" t="str">
            <v>COS
Factor</v>
          </cell>
        </row>
        <row r="1035">
          <cell r="D1035" t="str">
            <v>F107x</v>
          </cell>
          <cell r="E1035" t="str">
            <v>F107x</v>
          </cell>
          <cell r="F1035" t="str">
            <v>F107x</v>
          </cell>
          <cell r="G1035" t="str">
            <v>F107x</v>
          </cell>
        </row>
        <row r="1036">
          <cell r="D1036" t="str">
            <v>F105x</v>
          </cell>
          <cell r="E1036" t="str">
            <v>F105x</v>
          </cell>
          <cell r="F1036" t="str">
            <v>F105x</v>
          </cell>
          <cell r="G1036" t="str">
            <v>F105x</v>
          </cell>
        </row>
        <row r="1037">
          <cell r="D1037" t="str">
            <v>F105x</v>
          </cell>
          <cell r="E1037" t="str">
            <v>F105x</v>
          </cell>
          <cell r="F1037" t="str">
            <v>F105x</v>
          </cell>
          <cell r="G1037" t="str">
            <v>F105x</v>
          </cell>
        </row>
        <row r="1038">
          <cell r="D1038" t="str">
            <v>F42</v>
          </cell>
          <cell r="E1038" t="str">
            <v>F42</v>
          </cell>
          <cell r="F1038" t="str">
            <v>F42</v>
          </cell>
          <cell r="G1038" t="str">
            <v>F42</v>
          </cell>
        </row>
        <row r="1039">
          <cell r="D1039" t="str">
            <v>F102x</v>
          </cell>
          <cell r="E1039" t="str">
            <v>F102x</v>
          </cell>
          <cell r="F1039" t="str">
            <v>F102x</v>
          </cell>
          <cell r="G1039" t="str">
            <v>F102x</v>
          </cell>
        </row>
        <row r="1040">
          <cell r="D1040" t="str">
            <v>F30</v>
          </cell>
          <cell r="E1040" t="str">
            <v>F30</v>
          </cell>
          <cell r="F1040" t="str">
            <v>F30</v>
          </cell>
          <cell r="G1040" t="str">
            <v>F30</v>
          </cell>
        </row>
        <row r="1041">
          <cell r="D1041" t="str">
            <v>F105x</v>
          </cell>
          <cell r="E1041" t="str">
            <v>F105x</v>
          </cell>
          <cell r="F1041" t="str">
            <v>F105x</v>
          </cell>
          <cell r="G1041" t="str">
            <v>F105x</v>
          </cell>
        </row>
        <row r="1044">
          <cell r="D1044" t="str">
            <v>F30</v>
          </cell>
          <cell r="E1044" t="str">
            <v>F30</v>
          </cell>
          <cell r="F1044" t="str">
            <v>F30</v>
          </cell>
          <cell r="G1044" t="str">
            <v>F30</v>
          </cell>
        </row>
        <row r="1045">
          <cell r="D1045" t="str">
            <v>F30</v>
          </cell>
          <cell r="E1045" t="str">
            <v>F30</v>
          </cell>
          <cell r="F1045" t="str">
            <v>F30</v>
          </cell>
          <cell r="G1045" t="str">
            <v>F30</v>
          </cell>
        </row>
        <row r="1046">
          <cell r="D1046" t="str">
            <v>F30</v>
          </cell>
          <cell r="E1046" t="str">
            <v>F30</v>
          </cell>
          <cell r="F1046" t="str">
            <v>F30</v>
          </cell>
          <cell r="G1046" t="str">
            <v>F30</v>
          </cell>
        </row>
        <row r="1049">
          <cell r="D1049" t="str">
            <v>F107x</v>
          </cell>
          <cell r="E1049" t="str">
            <v>F107x</v>
          </cell>
          <cell r="F1049" t="str">
            <v>F107x</v>
          </cell>
          <cell r="G1049" t="str">
            <v>F107x</v>
          </cell>
        </row>
        <row r="1050">
          <cell r="D1050" t="str">
            <v>F105x</v>
          </cell>
          <cell r="E1050" t="str">
            <v>F105x</v>
          </cell>
          <cell r="F1050" t="str">
            <v>F105x</v>
          </cell>
          <cell r="G1050" t="str">
            <v>F105x</v>
          </cell>
        </row>
        <row r="1051">
          <cell r="D1051" t="str">
            <v>F102x</v>
          </cell>
          <cell r="E1051" t="str">
            <v>F102x</v>
          </cell>
          <cell r="F1051" t="str">
            <v>F102x</v>
          </cell>
          <cell r="G1051" t="str">
            <v>F102x</v>
          </cell>
        </row>
        <row r="1055">
          <cell r="D1055" t="str">
            <v>F30</v>
          </cell>
          <cell r="E1055" t="str">
            <v>F30</v>
          </cell>
          <cell r="F1055" t="str">
            <v>F30</v>
          </cell>
          <cell r="G1055" t="str">
            <v>F30</v>
          </cell>
        </row>
        <row r="1056">
          <cell r="D1056" t="str">
            <v>F30</v>
          </cell>
          <cell r="E1056" t="str">
            <v>F30</v>
          </cell>
          <cell r="F1056" t="str">
            <v>F30</v>
          </cell>
          <cell r="G1056" t="str">
            <v>F30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8">
          <cell r="D1068" t="str">
            <v>F107x</v>
          </cell>
          <cell r="E1068" t="str">
            <v>F107x</v>
          </cell>
          <cell r="F1068" t="str">
            <v>F107x</v>
          </cell>
          <cell r="G1068" t="str">
            <v>F107x</v>
          </cell>
        </row>
        <row r="1069">
          <cell r="D1069" t="str">
            <v>F102x</v>
          </cell>
          <cell r="E1069" t="str">
            <v>F102x</v>
          </cell>
          <cell r="F1069" t="str">
            <v>F102x</v>
          </cell>
          <cell r="G1069" t="str">
            <v>F102x</v>
          </cell>
        </row>
        <row r="1070">
          <cell r="D1070" t="str">
            <v>F105x</v>
          </cell>
          <cell r="E1070" t="str">
            <v>F105x</v>
          </cell>
          <cell r="F1070" t="str">
            <v>F105x</v>
          </cell>
          <cell r="G1070" t="str">
            <v>F105x</v>
          </cell>
        </row>
        <row r="1074">
          <cell r="D1074" t="str">
            <v>F107x</v>
          </cell>
          <cell r="E1074" t="str">
            <v>F107x</v>
          </cell>
          <cell r="F1074" t="str">
            <v>F107x</v>
          </cell>
          <cell r="G1074" t="str">
            <v>F107x</v>
          </cell>
        </row>
        <row r="1075">
          <cell r="D1075" t="str">
            <v>F105x</v>
          </cell>
          <cell r="E1075" t="str">
            <v>F105x</v>
          </cell>
          <cell r="F1075" t="str">
            <v>F105x</v>
          </cell>
          <cell r="G1075" t="str">
            <v>F105x</v>
          </cell>
        </row>
        <row r="1076">
          <cell r="D1076" t="str">
            <v>F105x</v>
          </cell>
          <cell r="E1076" t="str">
            <v>F105x</v>
          </cell>
          <cell r="F1076" t="str">
            <v>F105x</v>
          </cell>
          <cell r="G1076" t="str">
            <v>F105x</v>
          </cell>
        </row>
        <row r="1077">
          <cell r="D1077" t="str">
            <v>F105x</v>
          </cell>
          <cell r="E1077" t="str">
            <v>F105x</v>
          </cell>
          <cell r="F1077" t="str">
            <v>F105x</v>
          </cell>
          <cell r="G1077" t="str">
            <v>F105x</v>
          </cell>
        </row>
        <row r="1078">
          <cell r="D1078" t="str">
            <v>F105x</v>
          </cell>
          <cell r="E1078" t="str">
            <v>F105x</v>
          </cell>
          <cell r="F1078" t="str">
            <v>F105x</v>
          </cell>
          <cell r="G1078" t="str">
            <v>F105x</v>
          </cell>
        </row>
        <row r="1079">
          <cell r="D1079" t="str">
            <v>F105x</v>
          </cell>
          <cell r="E1079" t="str">
            <v>F105x</v>
          </cell>
          <cell r="F1079" t="str">
            <v>F105x</v>
          </cell>
          <cell r="G1079" t="str">
            <v>F105x</v>
          </cell>
        </row>
        <row r="1083">
          <cell r="D1083" t="str">
            <v>F107x</v>
          </cell>
          <cell r="E1083" t="str">
            <v>F107x</v>
          </cell>
          <cell r="F1083" t="str">
            <v>F107x</v>
          </cell>
          <cell r="G1083" t="str">
            <v>F107x</v>
          </cell>
        </row>
        <row r="1084">
          <cell r="D1084" t="str">
            <v>F105x</v>
          </cell>
          <cell r="E1084" t="str">
            <v>F105x</v>
          </cell>
          <cell r="F1084" t="str">
            <v>F105x</v>
          </cell>
          <cell r="G1084" t="str">
            <v>F105x</v>
          </cell>
        </row>
        <row r="1085">
          <cell r="D1085" t="str">
            <v>F102x</v>
          </cell>
          <cell r="E1085" t="str">
            <v>F102x</v>
          </cell>
          <cell r="F1085" t="str">
            <v>F102x</v>
          </cell>
          <cell r="G1085" t="str">
            <v>F102x</v>
          </cell>
        </row>
        <row r="1086">
          <cell r="D1086" t="str">
            <v>F30</v>
          </cell>
          <cell r="E1086" t="str">
            <v>F30</v>
          </cell>
          <cell r="F1086" t="str">
            <v>F30</v>
          </cell>
          <cell r="G1086" t="str">
            <v>F30</v>
          </cell>
        </row>
        <row r="1087">
          <cell r="D1087" t="str">
            <v>F42</v>
          </cell>
          <cell r="E1087" t="str">
            <v>F42</v>
          </cell>
          <cell r="F1087" t="str">
            <v>F42</v>
          </cell>
          <cell r="G1087" t="str">
            <v>F42</v>
          </cell>
        </row>
        <row r="1088">
          <cell r="D1088" t="str">
            <v>F10</v>
          </cell>
          <cell r="E1088" t="str">
            <v>F105x</v>
          </cell>
          <cell r="F1088" t="str">
            <v>F10</v>
          </cell>
          <cell r="G1088" t="str">
            <v>F10</v>
          </cell>
        </row>
        <row r="1089">
          <cell r="D1089" t="str">
            <v>F105x</v>
          </cell>
          <cell r="E1089" t="str">
            <v>F105x</v>
          </cell>
          <cell r="F1089" t="str">
            <v>F105x</v>
          </cell>
          <cell r="G1089" t="str">
            <v>F105x</v>
          </cell>
        </row>
        <row r="1092">
          <cell r="D1092" t="str">
            <v>F102x</v>
          </cell>
          <cell r="E1092" t="str">
            <v>F102x</v>
          </cell>
          <cell r="F1092" t="str">
            <v>F102x</v>
          </cell>
          <cell r="G1092" t="str">
            <v>F102x</v>
          </cell>
        </row>
        <row r="1102">
          <cell r="D1102" t="str">
            <v>C</v>
          </cell>
          <cell r="E1102" t="str">
            <v>C</v>
          </cell>
          <cell r="F1102" t="str">
            <v>C</v>
          </cell>
          <cell r="G1102" t="str">
            <v>C</v>
          </cell>
        </row>
        <row r="1103">
          <cell r="D1103" t="str">
            <v>COS
Factor</v>
          </cell>
          <cell r="E1103" t="str">
            <v>COS
Factor</v>
          </cell>
          <cell r="F1103" t="str">
            <v>COS
Factor</v>
          </cell>
          <cell r="G1103" t="str">
            <v>COS
Factor</v>
          </cell>
        </row>
        <row r="1105">
          <cell r="D1105" t="str">
            <v>F20</v>
          </cell>
          <cell r="E1105" t="str">
            <v>F20</v>
          </cell>
          <cell r="F1105" t="str">
            <v>F20</v>
          </cell>
          <cell r="G1105" t="str">
            <v>F20</v>
          </cell>
        </row>
        <row r="1106">
          <cell r="D1106" t="str">
            <v>F10</v>
          </cell>
          <cell r="E1106" t="str">
            <v>F10</v>
          </cell>
          <cell r="F1106" t="str">
            <v>F10</v>
          </cell>
          <cell r="G1106" t="str">
            <v>F10</v>
          </cell>
        </row>
        <row r="1107">
          <cell r="D1107" t="str">
            <v>F10</v>
          </cell>
          <cell r="E1107" t="str">
            <v>F10</v>
          </cell>
          <cell r="F1107" t="str">
            <v>F10</v>
          </cell>
          <cell r="G1107" t="str">
            <v>F10</v>
          </cell>
        </row>
        <row r="1108">
          <cell r="D1108" t="str">
            <v>F10</v>
          </cell>
          <cell r="E1108" t="str">
            <v>F10</v>
          </cell>
          <cell r="F1108" t="str">
            <v>F10</v>
          </cell>
          <cell r="G1108" t="str">
            <v>F10</v>
          </cell>
        </row>
        <row r="1109">
          <cell r="D1109" t="str">
            <v>F30</v>
          </cell>
          <cell r="E1109" t="str">
            <v>F30</v>
          </cell>
          <cell r="F1109" t="str">
            <v>F30</v>
          </cell>
          <cell r="G1109" t="str">
            <v>F30</v>
          </cell>
        </row>
        <row r="1110">
          <cell r="D1110" t="str">
            <v>F102</v>
          </cell>
          <cell r="E1110" t="str">
            <v>F102</v>
          </cell>
          <cell r="F1110" t="str">
            <v>F102</v>
          </cell>
          <cell r="G1110" t="str">
            <v>F102</v>
          </cell>
        </row>
        <row r="1113">
          <cell r="D1113" t="str">
            <v>F10</v>
          </cell>
          <cell r="E1113" t="str">
            <v>F10</v>
          </cell>
          <cell r="F1113" t="str">
            <v>F10</v>
          </cell>
          <cell r="G1113" t="str">
            <v>F10</v>
          </cell>
        </row>
        <row r="1115">
          <cell r="D1115" t="str">
            <v>F10</v>
          </cell>
          <cell r="E1115" t="str">
            <v>F10</v>
          </cell>
          <cell r="F1115" t="str">
            <v>F10</v>
          </cell>
          <cell r="G1115" t="str">
            <v>F10</v>
          </cell>
        </row>
        <row r="1117">
          <cell r="D1117" t="str">
            <v>F102x</v>
          </cell>
          <cell r="E1117" t="str">
            <v>F102x</v>
          </cell>
          <cell r="F1117" t="str">
            <v>F102x</v>
          </cell>
          <cell r="G1117" t="str">
            <v>F102x</v>
          </cell>
        </row>
        <row r="1119">
          <cell r="D1119" t="str">
            <v>F11</v>
          </cell>
          <cell r="E1119" t="str">
            <v>F11</v>
          </cell>
          <cell r="F1119" t="str">
            <v>F11</v>
          </cell>
          <cell r="G1119" t="str">
            <v>F11</v>
          </cell>
        </row>
        <row r="1121">
          <cell r="D1121" t="str">
            <v>F30</v>
          </cell>
          <cell r="E1121" t="str">
            <v>F30</v>
          </cell>
          <cell r="F1121" t="str">
            <v>F30</v>
          </cell>
          <cell r="G1121" t="str">
            <v>F30</v>
          </cell>
        </row>
        <row r="1122">
          <cell r="D1122" t="str">
            <v>F30</v>
          </cell>
          <cell r="E1122" t="str">
            <v>F30</v>
          </cell>
          <cell r="F1122" t="str">
            <v>F30</v>
          </cell>
          <cell r="G1122" t="str">
            <v>F30</v>
          </cell>
        </row>
        <row r="1125">
          <cell r="D1125" t="str">
            <v>F30</v>
          </cell>
          <cell r="E1125" t="str">
            <v>F30</v>
          </cell>
          <cell r="F1125" t="str">
            <v>F30</v>
          </cell>
          <cell r="G1125" t="str">
            <v>F30</v>
          </cell>
        </row>
        <row r="1127">
          <cell r="D1127" t="str">
            <v>F30</v>
          </cell>
          <cell r="E1127" t="str">
            <v>F30</v>
          </cell>
          <cell r="F1127" t="str">
            <v>F30</v>
          </cell>
          <cell r="G1127" t="str">
            <v>F30</v>
          </cell>
        </row>
        <row r="1129">
          <cell r="D1129" t="str">
            <v>F30</v>
          </cell>
          <cell r="E1129" t="str">
            <v>F30</v>
          </cell>
          <cell r="F1129" t="str">
            <v>F30</v>
          </cell>
          <cell r="G1129" t="str">
            <v>F30</v>
          </cell>
        </row>
        <row r="1131">
          <cell r="D1131" t="str">
            <v>F30</v>
          </cell>
          <cell r="E1131" t="str">
            <v>F30</v>
          </cell>
          <cell r="F1131" t="str">
            <v>F30</v>
          </cell>
          <cell r="G1131" t="str">
            <v>F30</v>
          </cell>
        </row>
        <row r="1133">
          <cell r="D1133" t="str">
            <v>F102x</v>
          </cell>
          <cell r="E1133" t="str">
            <v>F102x</v>
          </cell>
          <cell r="F1133" t="str">
            <v>F102x</v>
          </cell>
          <cell r="G1133" t="str">
            <v>F102x</v>
          </cell>
        </row>
        <row r="1135">
          <cell r="D1135" t="str">
            <v>F102x</v>
          </cell>
          <cell r="E1135" t="str">
            <v>F102x</v>
          </cell>
          <cell r="F1135" t="str">
            <v>F102x</v>
          </cell>
          <cell r="G1135" t="str">
            <v>F102x</v>
          </cell>
        </row>
        <row r="1137">
          <cell r="D1137" t="str">
            <v>F102x</v>
          </cell>
          <cell r="E1137" t="str">
            <v>F102x</v>
          </cell>
          <cell r="F1137" t="str">
            <v>F102x</v>
          </cell>
          <cell r="G1137" t="str">
            <v>F102x</v>
          </cell>
        </row>
        <row r="1139">
          <cell r="D1139" t="str">
            <v>F102x</v>
          </cell>
          <cell r="E1139" t="str">
            <v>F102x</v>
          </cell>
          <cell r="F1139" t="str">
            <v>F102x</v>
          </cell>
          <cell r="G1139" t="str">
            <v>F102x</v>
          </cell>
        </row>
        <row r="1140">
          <cell r="D1140" t="str">
            <v>F102x</v>
          </cell>
          <cell r="E1140" t="str">
            <v>F102x</v>
          </cell>
          <cell r="F1140" t="str">
            <v>F102x</v>
          </cell>
          <cell r="G1140" t="str">
            <v>F102x</v>
          </cell>
        </row>
        <row r="1141">
          <cell r="D1141" t="str">
            <v>F102x</v>
          </cell>
          <cell r="E1141" t="str">
            <v>F102x</v>
          </cell>
          <cell r="F1141" t="str">
            <v>F102x</v>
          </cell>
          <cell r="G1141" t="str">
            <v>F102x</v>
          </cell>
        </row>
        <row r="1142">
          <cell r="D1142" t="str">
            <v>F30</v>
          </cell>
          <cell r="E1142" t="str">
            <v>F30</v>
          </cell>
          <cell r="F1142" t="str">
            <v>F30</v>
          </cell>
          <cell r="G1142" t="str">
            <v>F30</v>
          </cell>
        </row>
        <row r="1143">
          <cell r="D1143" t="str">
            <v>F102x</v>
          </cell>
          <cell r="E1143" t="str">
            <v>F102x</v>
          </cell>
          <cell r="F1143" t="str">
            <v>F102x</v>
          </cell>
          <cell r="G1143" t="str">
            <v>F102x</v>
          </cell>
        </row>
        <row r="1146">
          <cell r="D1146" t="str">
            <v>F102x</v>
          </cell>
          <cell r="E1146" t="str">
            <v>F102x</v>
          </cell>
          <cell r="F1146" t="str">
            <v>F102x</v>
          </cell>
          <cell r="G1146" t="str">
            <v>F102x</v>
          </cell>
        </row>
        <row r="1147">
          <cell r="D1147" t="str">
            <v>F102x</v>
          </cell>
          <cell r="E1147" t="str">
            <v>F102x</v>
          </cell>
          <cell r="F1147" t="str">
            <v>F102x</v>
          </cell>
          <cell r="G1147" t="str">
            <v>F102x</v>
          </cell>
        </row>
        <row r="1148">
          <cell r="D1148" t="str">
            <v>F102x</v>
          </cell>
          <cell r="E1148" t="str">
            <v>F102x</v>
          </cell>
          <cell r="F1148" t="str">
            <v>F102x</v>
          </cell>
          <cell r="G1148" t="str">
            <v>F102x</v>
          </cell>
        </row>
        <row r="1149">
          <cell r="D1149" t="str">
            <v>F102x</v>
          </cell>
          <cell r="E1149" t="str">
            <v>F102x</v>
          </cell>
          <cell r="F1149" t="str">
            <v>F102x</v>
          </cell>
          <cell r="G1149" t="str">
            <v>F102x</v>
          </cell>
        </row>
        <row r="1150">
          <cell r="D1150" t="str">
            <v>F30</v>
          </cell>
          <cell r="E1150" t="str">
            <v>F30</v>
          </cell>
          <cell r="F1150" t="str">
            <v>F30</v>
          </cell>
          <cell r="G1150" t="str">
            <v>F30</v>
          </cell>
        </row>
        <row r="1151">
          <cell r="D1151" t="str">
            <v>F102x</v>
          </cell>
          <cell r="E1151" t="str">
            <v>F102x</v>
          </cell>
          <cell r="F1151" t="str">
            <v>F102x</v>
          </cell>
          <cell r="G1151" t="str">
            <v>F102x</v>
          </cell>
        </row>
        <row r="1152">
          <cell r="D1152" t="str">
            <v>F102x</v>
          </cell>
          <cell r="E1152" t="str">
            <v>F102x</v>
          </cell>
          <cell r="F1152" t="str">
            <v>F102x</v>
          </cell>
          <cell r="G1152" t="str">
            <v>F102x</v>
          </cell>
        </row>
        <row r="1155">
          <cell r="D1155" t="str">
            <v>F102x</v>
          </cell>
          <cell r="E1155" t="str">
            <v>F102x</v>
          </cell>
          <cell r="F1155" t="str">
            <v>F102x</v>
          </cell>
          <cell r="G1155" t="str">
            <v>F102x</v>
          </cell>
        </row>
        <row r="1156">
          <cell r="D1156" t="str">
            <v>F102x</v>
          </cell>
          <cell r="E1156" t="str">
            <v>F102x</v>
          </cell>
          <cell r="F1156" t="str">
            <v>F102x</v>
          </cell>
          <cell r="G1156" t="str">
            <v>F102x</v>
          </cell>
        </row>
        <row r="1157">
          <cell r="D1157" t="str">
            <v>F102x</v>
          </cell>
          <cell r="E1157" t="str">
            <v>F102x</v>
          </cell>
          <cell r="F1157" t="str">
            <v>F102x</v>
          </cell>
          <cell r="G1157" t="str">
            <v>F102x</v>
          </cell>
        </row>
        <row r="1158">
          <cell r="D1158" t="str">
            <v>F102x</v>
          </cell>
          <cell r="E1158" t="str">
            <v>F102x</v>
          </cell>
          <cell r="F1158" t="str">
            <v>F102x</v>
          </cell>
          <cell r="G1158" t="str">
            <v>F102x</v>
          </cell>
        </row>
        <row r="1159">
          <cell r="D1159" t="str">
            <v>F102x</v>
          </cell>
          <cell r="E1159" t="str">
            <v>F102x</v>
          </cell>
          <cell r="F1159" t="str">
            <v>F102x</v>
          </cell>
          <cell r="G1159" t="str">
            <v>F102x</v>
          </cell>
        </row>
        <row r="1160">
          <cell r="D1160" t="str">
            <v>F30</v>
          </cell>
          <cell r="E1160" t="str">
            <v>F30</v>
          </cell>
          <cell r="F1160" t="str">
            <v>F30</v>
          </cell>
          <cell r="G1160" t="str">
            <v>F30</v>
          </cell>
        </row>
        <row r="1161">
          <cell r="D1161" t="str">
            <v>F102x</v>
          </cell>
          <cell r="E1161" t="str">
            <v>F102x</v>
          </cell>
          <cell r="F1161" t="str">
            <v>F102x</v>
          </cell>
          <cell r="G1161" t="str">
            <v>F102x</v>
          </cell>
        </row>
        <row r="1162">
          <cell r="D1162" t="str">
            <v>F102x</v>
          </cell>
          <cell r="E1162" t="str">
            <v>F102x</v>
          </cell>
          <cell r="F1162" t="str">
            <v>F102x</v>
          </cell>
          <cell r="G1162" t="str">
            <v>F102x</v>
          </cell>
        </row>
        <row r="1167">
          <cell r="D1167" t="str">
            <v>F137x</v>
          </cell>
          <cell r="E1167" t="str">
            <v>F137x</v>
          </cell>
          <cell r="F1167" t="str">
            <v>F137x</v>
          </cell>
          <cell r="G1167" t="str">
            <v>F137x</v>
          </cell>
        </row>
        <row r="1170">
          <cell r="D1170" t="str">
            <v>F10</v>
          </cell>
          <cell r="E1170" t="str">
            <v>F10</v>
          </cell>
          <cell r="F1170" t="str">
            <v>F10</v>
          </cell>
          <cell r="G1170" t="str">
            <v>F10</v>
          </cell>
        </row>
        <row r="1172">
          <cell r="D1172" t="str">
            <v>F10</v>
          </cell>
          <cell r="E1172" t="str">
            <v>F10</v>
          </cell>
          <cell r="F1172" t="str">
            <v>F10</v>
          </cell>
          <cell r="G1172" t="str">
            <v>F10</v>
          </cell>
        </row>
        <row r="1174">
          <cell r="D1174" t="str">
            <v>F30</v>
          </cell>
          <cell r="E1174" t="str">
            <v>F30</v>
          </cell>
          <cell r="F1174" t="str">
            <v>F30</v>
          </cell>
          <cell r="G1174" t="str">
            <v>F30</v>
          </cell>
        </row>
        <row r="1179">
          <cell r="D1179" t="str">
            <v>C</v>
          </cell>
          <cell r="E1179" t="str">
            <v>C</v>
          </cell>
          <cell r="F1179" t="str">
            <v>C</v>
          </cell>
          <cell r="G1179" t="str">
            <v>C</v>
          </cell>
        </row>
        <row r="1180">
          <cell r="D1180" t="str">
            <v>COS
Factor</v>
          </cell>
          <cell r="E1180" t="str">
            <v>COS
Factor</v>
          </cell>
          <cell r="F1180" t="str">
            <v>COS
Factor</v>
          </cell>
          <cell r="G1180" t="str">
            <v>COS
Factor</v>
          </cell>
        </row>
        <row r="1182">
          <cell r="D1182" t="str">
            <v>F51</v>
          </cell>
          <cell r="E1182" t="str">
            <v>F51</v>
          </cell>
          <cell r="F1182" t="str">
            <v>F51</v>
          </cell>
          <cell r="G1182" t="str">
            <v>F51</v>
          </cell>
        </row>
        <row r="1184">
          <cell r="D1184" t="str">
            <v>F102x</v>
          </cell>
          <cell r="E1184" t="str">
            <v>F102x</v>
          </cell>
          <cell r="F1184" t="str">
            <v>F102x</v>
          </cell>
          <cell r="G1184" t="str">
            <v>F102x</v>
          </cell>
        </row>
        <row r="1186">
          <cell r="D1186" t="str">
            <v>F102x</v>
          </cell>
          <cell r="E1186" t="str">
            <v>F102x</v>
          </cell>
          <cell r="F1186" t="str">
            <v>F102x</v>
          </cell>
          <cell r="G1186" t="str">
            <v>F102x</v>
          </cell>
        </row>
        <row r="1188">
          <cell r="D1188" t="str">
            <v>F102x</v>
          </cell>
          <cell r="E1188" t="str">
            <v>F102x</v>
          </cell>
          <cell r="F1188" t="str">
            <v>F102x</v>
          </cell>
          <cell r="G1188" t="str">
            <v>F102x</v>
          </cell>
        </row>
        <row r="1190">
          <cell r="D1190" t="str">
            <v>F30</v>
          </cell>
          <cell r="E1190" t="str">
            <v>F30</v>
          </cell>
          <cell r="F1190" t="str">
            <v>F30</v>
          </cell>
          <cell r="G1190" t="str">
            <v>F30</v>
          </cell>
        </row>
        <row r="1192">
          <cell r="D1192" t="str">
            <v>F10</v>
          </cell>
          <cell r="E1192" t="str">
            <v>F10</v>
          </cell>
          <cell r="F1192" t="str">
            <v>F10</v>
          </cell>
          <cell r="G1192" t="str">
            <v>F10</v>
          </cell>
        </row>
        <row r="1194">
          <cell r="D1194" t="str">
            <v>F30</v>
          </cell>
          <cell r="E1194" t="str">
            <v>F30</v>
          </cell>
          <cell r="F1194" t="str">
            <v>F30</v>
          </cell>
          <cell r="G1194" t="str">
            <v>F30</v>
          </cell>
        </row>
        <row r="1195">
          <cell r="D1195" t="str">
            <v>F102x</v>
          </cell>
          <cell r="E1195" t="str">
            <v>F102x</v>
          </cell>
          <cell r="F1195" t="str">
            <v>F102x</v>
          </cell>
          <cell r="G1195" t="str">
            <v>F102x</v>
          </cell>
        </row>
        <row r="1197">
          <cell r="D1197" t="str">
            <v>F10</v>
          </cell>
          <cell r="E1197" t="str">
            <v>F10</v>
          </cell>
          <cell r="F1197" t="str">
            <v>F10</v>
          </cell>
          <cell r="G1197" t="str">
            <v>F10</v>
          </cell>
        </row>
        <row r="1199">
          <cell r="D1199" t="str">
            <v>F50</v>
          </cell>
          <cell r="E1199" t="str">
            <v>F50</v>
          </cell>
          <cell r="F1199" t="str">
            <v>F50</v>
          </cell>
          <cell r="G1199" t="str">
            <v>F50</v>
          </cell>
        </row>
        <row r="1201">
          <cell r="D1201" t="str">
            <v>F30</v>
          </cell>
          <cell r="E1201" t="str">
            <v>F30</v>
          </cell>
          <cell r="F1201" t="str">
            <v>F30</v>
          </cell>
          <cell r="G1201" t="str">
            <v>F30</v>
          </cell>
        </row>
        <row r="1203">
          <cell r="D1203" t="str">
            <v>F10</v>
          </cell>
          <cell r="E1203" t="str">
            <v>F10</v>
          </cell>
          <cell r="F1203" t="str">
            <v>F10</v>
          </cell>
          <cell r="G1203" t="str">
            <v>F10</v>
          </cell>
        </row>
        <row r="1205">
          <cell r="D1205" t="str">
            <v>F104x</v>
          </cell>
          <cell r="E1205" t="str">
            <v>F104x</v>
          </cell>
          <cell r="F1205" t="str">
            <v>F104x</v>
          </cell>
          <cell r="G1205" t="str">
            <v>F104x</v>
          </cell>
        </row>
        <row r="1206">
          <cell r="D1206" t="str">
            <v>F42</v>
          </cell>
          <cell r="E1206" t="str">
            <v>F42</v>
          </cell>
          <cell r="F1206" t="str">
            <v>F42</v>
          </cell>
          <cell r="G1206" t="str">
            <v>F42</v>
          </cell>
        </row>
        <row r="1207">
          <cell r="D1207" t="str">
            <v>F138x</v>
          </cell>
          <cell r="E1207" t="str">
            <v>F138x</v>
          </cell>
          <cell r="F1207" t="str">
            <v>F138x</v>
          </cell>
          <cell r="G1207" t="str">
            <v>F138x</v>
          </cell>
        </row>
        <row r="1208">
          <cell r="D1208" t="str">
            <v>F104x</v>
          </cell>
          <cell r="E1208" t="str">
            <v>F104x</v>
          </cell>
          <cell r="F1208" t="str">
            <v>F104x</v>
          </cell>
          <cell r="G1208" t="str">
            <v>F104x</v>
          </cell>
        </row>
        <row r="1209">
          <cell r="D1209" t="str">
            <v>F141</v>
          </cell>
          <cell r="E1209" t="str">
            <v>F141</v>
          </cell>
          <cell r="F1209" t="str">
            <v>F141</v>
          </cell>
          <cell r="G1209" t="str">
            <v>F141</v>
          </cell>
        </row>
        <row r="1210">
          <cell r="D1210" t="str">
            <v>F104x</v>
          </cell>
          <cell r="E1210" t="str">
            <v>F104x</v>
          </cell>
          <cell r="F1210" t="str">
            <v>F104x</v>
          </cell>
          <cell r="G1210" t="str">
            <v>F104x</v>
          </cell>
        </row>
        <row r="1211">
          <cell r="D1211" t="str">
            <v>F104x</v>
          </cell>
          <cell r="E1211" t="str">
            <v>F104x</v>
          </cell>
          <cell r="F1211" t="str">
            <v>F104x</v>
          </cell>
          <cell r="G1211" t="str">
            <v>F104x</v>
          </cell>
        </row>
        <row r="1212">
          <cell r="D1212" t="str">
            <v>F104x</v>
          </cell>
          <cell r="E1212" t="str">
            <v>F104x</v>
          </cell>
          <cell r="F1212" t="str">
            <v>F104x</v>
          </cell>
          <cell r="G1212" t="str">
            <v>F104x</v>
          </cell>
        </row>
        <row r="1213">
          <cell r="D1213" t="str">
            <v>F104x</v>
          </cell>
          <cell r="E1213" t="str">
            <v>F104x</v>
          </cell>
          <cell r="F1213" t="str">
            <v>F104x</v>
          </cell>
          <cell r="G1213" t="str">
            <v>F104x</v>
          </cell>
        </row>
        <row r="1214">
          <cell r="D1214" t="str">
            <v>F104x</v>
          </cell>
          <cell r="E1214" t="str">
            <v>F104x</v>
          </cell>
          <cell r="F1214" t="str">
            <v>F104x</v>
          </cell>
          <cell r="G1214" t="str">
            <v>F104x</v>
          </cell>
        </row>
        <row r="1215">
          <cell r="D1215" t="str">
            <v>F104x</v>
          </cell>
          <cell r="E1215" t="str">
            <v>F104x</v>
          </cell>
          <cell r="F1215" t="str">
            <v>F104x</v>
          </cell>
          <cell r="G1215" t="str">
            <v>F104x</v>
          </cell>
        </row>
        <row r="1216">
          <cell r="D1216" t="str">
            <v>F10</v>
          </cell>
          <cell r="E1216" t="str">
            <v>F10</v>
          </cell>
          <cell r="F1216" t="str">
            <v>F102x</v>
          </cell>
          <cell r="G1216" t="str">
            <v>F10</v>
          </cell>
        </row>
        <row r="1219">
          <cell r="D1219" t="str">
            <v>F104x</v>
          </cell>
          <cell r="E1219" t="str">
            <v>F104x</v>
          </cell>
          <cell r="F1219" t="str">
            <v>F104x</v>
          </cell>
          <cell r="G1219" t="str">
            <v>F104x</v>
          </cell>
        </row>
        <row r="1221">
          <cell r="D1221" t="str">
            <v>F104x</v>
          </cell>
          <cell r="E1221" t="str">
            <v>F104x</v>
          </cell>
          <cell r="F1221" t="str">
            <v>F104x</v>
          </cell>
          <cell r="G1221" t="str">
            <v>F104x</v>
          </cell>
        </row>
        <row r="1222">
          <cell r="D1222" t="str">
            <v>F104x</v>
          </cell>
          <cell r="E1222" t="str">
            <v>F104x</v>
          </cell>
          <cell r="F1222" t="str">
            <v>F104x</v>
          </cell>
          <cell r="G1222" t="str">
            <v>F104x</v>
          </cell>
        </row>
        <row r="1223">
          <cell r="D1223" t="str">
            <v>F104x</v>
          </cell>
          <cell r="E1223" t="str">
            <v>F104x</v>
          </cell>
          <cell r="F1223" t="str">
            <v>F104x</v>
          </cell>
          <cell r="G1223" t="str">
            <v>F104x</v>
          </cell>
        </row>
        <row r="1224">
          <cell r="D1224" t="str">
            <v>F138x</v>
          </cell>
          <cell r="E1224" t="str">
            <v>F138x</v>
          </cell>
          <cell r="F1224" t="str">
            <v>F138x</v>
          </cell>
          <cell r="G1224" t="str">
            <v>F138x</v>
          </cell>
        </row>
        <row r="1225">
          <cell r="D1225" t="str">
            <v>F104x</v>
          </cell>
          <cell r="E1225" t="str">
            <v>F104x</v>
          </cell>
          <cell r="F1225" t="str">
            <v>F104x</v>
          </cell>
          <cell r="G1225" t="str">
            <v>F104x</v>
          </cell>
        </row>
        <row r="1226">
          <cell r="D1226" t="str">
            <v>F104x</v>
          </cell>
          <cell r="E1226" t="str">
            <v>F104x</v>
          </cell>
          <cell r="F1226" t="str">
            <v>F104x</v>
          </cell>
          <cell r="G1226" t="str">
            <v>F104x</v>
          </cell>
        </row>
        <row r="1227">
          <cell r="D1227" t="str">
            <v>F104x</v>
          </cell>
          <cell r="E1227" t="str">
            <v>F104x</v>
          </cell>
          <cell r="F1227" t="str">
            <v>F104x</v>
          </cell>
          <cell r="G1227" t="str">
            <v>F104x</v>
          </cell>
        </row>
        <row r="1228">
          <cell r="D1228" t="str">
            <v>F104x</v>
          </cell>
          <cell r="E1228" t="str">
            <v>F104x</v>
          </cell>
          <cell r="F1228" t="str">
            <v>F104x</v>
          </cell>
          <cell r="G1228" t="str">
            <v>F104x</v>
          </cell>
        </row>
        <row r="1229">
          <cell r="D1229" t="str">
            <v>F104x</v>
          </cell>
          <cell r="E1229" t="str">
            <v>F104x</v>
          </cell>
          <cell r="F1229" t="str">
            <v>F104x</v>
          </cell>
          <cell r="G1229" t="str">
            <v>F104x</v>
          </cell>
        </row>
        <row r="1230">
          <cell r="D1230" t="str">
            <v>F104x</v>
          </cell>
          <cell r="E1230" t="str">
            <v>F104x</v>
          </cell>
          <cell r="F1230" t="str">
            <v>F104x</v>
          </cell>
          <cell r="G1230" t="str">
            <v>F104x</v>
          </cell>
        </row>
        <row r="1231">
          <cell r="D1231" t="str">
            <v>F104x</v>
          </cell>
          <cell r="E1231" t="str">
            <v>F104x</v>
          </cell>
          <cell r="F1231" t="str">
            <v>F104x</v>
          </cell>
          <cell r="G1231" t="str">
            <v>F104x</v>
          </cell>
        </row>
        <row r="1232">
          <cell r="D1232" t="str">
            <v>F104x</v>
          </cell>
          <cell r="E1232" t="str">
            <v>F104x</v>
          </cell>
          <cell r="F1232" t="str">
            <v>F104x</v>
          </cell>
          <cell r="G1232" t="str">
            <v>F104x</v>
          </cell>
        </row>
        <row r="1233">
          <cell r="D1233" t="str">
            <v>F104x</v>
          </cell>
          <cell r="E1233" t="str">
            <v>F104x</v>
          </cell>
          <cell r="F1233" t="str">
            <v>F104x</v>
          </cell>
          <cell r="G1233" t="str">
            <v>F104x</v>
          </cell>
        </row>
        <row r="1234">
          <cell r="D1234" t="str">
            <v>F104x</v>
          </cell>
          <cell r="E1234" t="str">
            <v>F104x</v>
          </cell>
          <cell r="F1234" t="str">
            <v>F104x</v>
          </cell>
          <cell r="G1234" t="str">
            <v>F104x</v>
          </cell>
        </row>
        <row r="1235">
          <cell r="D1235" t="str">
            <v>F104x</v>
          </cell>
          <cell r="E1235" t="str">
            <v>F104x</v>
          </cell>
          <cell r="F1235" t="str">
            <v>F104x</v>
          </cell>
          <cell r="G1235" t="str">
            <v>F104x</v>
          </cell>
        </row>
        <row r="1239">
          <cell r="D1239" t="str">
            <v>F104x</v>
          </cell>
          <cell r="E1239" t="str">
            <v>F104x</v>
          </cell>
          <cell r="F1239" t="str">
            <v>F104x</v>
          </cell>
          <cell r="G1239" t="str">
            <v>F104x</v>
          </cell>
        </row>
        <row r="1240">
          <cell r="D1240" t="str">
            <v>F104x</v>
          </cell>
          <cell r="E1240" t="str">
            <v>F104x</v>
          </cell>
          <cell r="F1240" t="str">
            <v>F104x</v>
          </cell>
          <cell r="G1240" t="str">
            <v>F104x</v>
          </cell>
        </row>
        <row r="1241">
          <cell r="D1241" t="str">
            <v>F104x</v>
          </cell>
          <cell r="E1241" t="str">
            <v>F104x</v>
          </cell>
          <cell r="F1241" t="str">
            <v>F104x</v>
          </cell>
          <cell r="G1241" t="str">
            <v>F104x</v>
          </cell>
        </row>
        <row r="1242">
          <cell r="D1242" t="str">
            <v>F138x</v>
          </cell>
          <cell r="E1242" t="str">
            <v>F138x</v>
          </cell>
          <cell r="F1242" t="str">
            <v>F138x</v>
          </cell>
          <cell r="G1242" t="str">
            <v>F138x</v>
          </cell>
        </row>
        <row r="1243">
          <cell r="D1243" t="str">
            <v>F104x</v>
          </cell>
          <cell r="E1243" t="str">
            <v>F104x</v>
          </cell>
          <cell r="F1243" t="str">
            <v>F104x</v>
          </cell>
          <cell r="G1243" t="str">
            <v>F104x</v>
          </cell>
        </row>
        <row r="1244">
          <cell r="D1244" t="str">
            <v>F104x</v>
          </cell>
          <cell r="E1244" t="str">
            <v>F104x</v>
          </cell>
          <cell r="F1244" t="str">
            <v>F104x</v>
          </cell>
          <cell r="G1244" t="str">
            <v>F104x</v>
          </cell>
        </row>
        <row r="1245">
          <cell r="D1245" t="str">
            <v>F104x</v>
          </cell>
          <cell r="E1245" t="str">
            <v>F104x</v>
          </cell>
          <cell r="F1245" t="str">
            <v>F104x</v>
          </cell>
          <cell r="G1245" t="str">
            <v>F104x</v>
          </cell>
        </row>
        <row r="1246">
          <cell r="D1246" t="str">
            <v>F104x</v>
          </cell>
          <cell r="E1246" t="str">
            <v>F104x</v>
          </cell>
          <cell r="F1246" t="str">
            <v>F104x</v>
          </cell>
          <cell r="G1246" t="str">
            <v>F104x</v>
          </cell>
        </row>
        <row r="1247">
          <cell r="D1247" t="str">
            <v>F104x</v>
          </cell>
          <cell r="E1247" t="str">
            <v>F104x</v>
          </cell>
          <cell r="F1247" t="str">
            <v>F104x</v>
          </cell>
          <cell r="G1247" t="str">
            <v>F104x</v>
          </cell>
        </row>
        <row r="1248">
          <cell r="D1248" t="str">
            <v>F104x</v>
          </cell>
          <cell r="E1248" t="str">
            <v>F104x</v>
          </cell>
          <cell r="F1248" t="str">
            <v>F104x</v>
          </cell>
          <cell r="G1248" t="str">
            <v>F104x</v>
          </cell>
        </row>
        <row r="1251">
          <cell r="D1251" t="str">
            <v>F104x</v>
          </cell>
          <cell r="E1251" t="str">
            <v>F104x</v>
          </cell>
          <cell r="F1251" t="str">
            <v>F104x</v>
          </cell>
          <cell r="G1251" t="str">
            <v>F104x</v>
          </cell>
        </row>
        <row r="1257">
          <cell r="D1257" t="str">
            <v>F10</v>
          </cell>
          <cell r="E1257" t="str">
            <v>F10</v>
          </cell>
          <cell r="F1257" t="str">
            <v>F10</v>
          </cell>
          <cell r="G1257" t="str">
            <v>F10</v>
          </cell>
        </row>
        <row r="1259">
          <cell r="D1259" t="str">
            <v>F10</v>
          </cell>
          <cell r="E1259" t="str">
            <v>F10</v>
          </cell>
          <cell r="F1259" t="str">
            <v>F10</v>
          </cell>
          <cell r="G1259" t="str">
            <v>F10</v>
          </cell>
        </row>
        <row r="1261">
          <cell r="D1261" t="str">
            <v>F10</v>
          </cell>
          <cell r="E1261" t="str">
            <v>F10</v>
          </cell>
          <cell r="F1261" t="str">
            <v>F10</v>
          </cell>
          <cell r="G1261" t="str">
            <v>F10</v>
          </cell>
        </row>
        <row r="1263">
          <cell r="D1263" t="str">
            <v>F10</v>
          </cell>
          <cell r="E1263" t="str">
            <v>F10</v>
          </cell>
          <cell r="F1263" t="str">
            <v>F10</v>
          </cell>
          <cell r="G1263" t="str">
            <v>F10</v>
          </cell>
        </row>
        <row r="1264">
          <cell r="D1264" t="str">
            <v>F10</v>
          </cell>
          <cell r="E1264" t="str">
            <v>F10</v>
          </cell>
          <cell r="F1264" t="str">
            <v>F10</v>
          </cell>
          <cell r="G1264" t="str">
            <v>F10</v>
          </cell>
        </row>
        <row r="1265">
          <cell r="D1265" t="str">
            <v>F10</v>
          </cell>
          <cell r="E1265" t="str">
            <v>F10</v>
          </cell>
          <cell r="F1265" t="str">
            <v>F10</v>
          </cell>
          <cell r="G1265" t="str">
            <v>F10</v>
          </cell>
        </row>
        <row r="1266">
          <cell r="D1266" t="str">
            <v>F10</v>
          </cell>
          <cell r="E1266" t="str">
            <v>F10</v>
          </cell>
          <cell r="F1266" t="str">
            <v>F10</v>
          </cell>
          <cell r="G1266" t="str">
            <v>F10</v>
          </cell>
        </row>
        <row r="1267">
          <cell r="D1267" t="str">
            <v>F10</v>
          </cell>
          <cell r="E1267" t="str">
            <v>F10</v>
          </cell>
          <cell r="F1267" t="str">
            <v>F10</v>
          </cell>
          <cell r="G1267" t="str">
            <v>F10</v>
          </cell>
        </row>
        <row r="1270">
          <cell r="D1270" t="str">
            <v>F10</v>
          </cell>
          <cell r="E1270" t="str">
            <v>F10</v>
          </cell>
          <cell r="F1270" t="str">
            <v>F10</v>
          </cell>
          <cell r="G1270" t="str">
            <v>F10</v>
          </cell>
        </row>
        <row r="1279">
          <cell r="D1279" t="str">
            <v>F106</v>
          </cell>
          <cell r="E1279" t="str">
            <v>F106</v>
          </cell>
          <cell r="F1279" t="str">
            <v>F106</v>
          </cell>
          <cell r="G1279" t="str">
            <v>F106</v>
          </cell>
        </row>
        <row r="1284">
          <cell r="D1284" t="str">
            <v>F118</v>
          </cell>
          <cell r="E1284" t="str">
            <v>F118</v>
          </cell>
          <cell r="F1284" t="str">
            <v>F118</v>
          </cell>
          <cell r="G1284" t="str">
            <v>F118</v>
          </cell>
        </row>
        <row r="1286">
          <cell r="D1286" t="str">
            <v>F119</v>
          </cell>
          <cell r="E1286" t="str">
            <v>F119</v>
          </cell>
          <cell r="F1286" t="str">
            <v>F119</v>
          </cell>
          <cell r="G1286" t="str">
            <v>F119</v>
          </cell>
        </row>
        <row r="1288">
          <cell r="D1288" t="str">
            <v>F120</v>
          </cell>
          <cell r="E1288" t="str">
            <v>F120</v>
          </cell>
          <cell r="F1288" t="str">
            <v>F120</v>
          </cell>
          <cell r="G1288" t="str">
            <v>F120</v>
          </cell>
        </row>
        <row r="1292">
          <cell r="D1292" t="str">
            <v>C</v>
          </cell>
          <cell r="E1292" t="str">
            <v>C</v>
          </cell>
          <cell r="F1292" t="str">
            <v>C</v>
          </cell>
          <cell r="G1292" t="str">
            <v>C</v>
          </cell>
        </row>
        <row r="1293">
          <cell r="D1293" t="str">
            <v>COS
Factor</v>
          </cell>
          <cell r="E1293" t="str">
            <v>COS
Factor</v>
          </cell>
          <cell r="F1293" t="str">
            <v>COS
Factor</v>
          </cell>
          <cell r="G1293" t="str">
            <v>COS
Factor</v>
          </cell>
        </row>
        <row r="1295">
          <cell r="D1295" t="str">
            <v>F121</v>
          </cell>
          <cell r="E1295" t="str">
            <v>F121</v>
          </cell>
          <cell r="F1295" t="str">
            <v>F121</v>
          </cell>
          <cell r="G1295" t="str">
            <v>F121</v>
          </cell>
        </row>
        <row r="1297">
          <cell r="D1297" t="str">
            <v>F122</v>
          </cell>
          <cell r="E1297" t="str">
            <v>F122</v>
          </cell>
          <cell r="F1297" t="str">
            <v>F122</v>
          </cell>
          <cell r="G1297" t="str">
            <v>F122</v>
          </cell>
        </row>
        <row r="1299">
          <cell r="D1299" t="str">
            <v>F123</v>
          </cell>
          <cell r="E1299" t="str">
            <v>F123</v>
          </cell>
          <cell r="F1299" t="str">
            <v>F123</v>
          </cell>
          <cell r="G1299" t="str">
            <v>F123</v>
          </cell>
        </row>
        <row r="1301">
          <cell r="D1301" t="str">
            <v>F124</v>
          </cell>
          <cell r="E1301" t="str">
            <v>F124</v>
          </cell>
          <cell r="F1301" t="str">
            <v>F124</v>
          </cell>
          <cell r="G1301" t="str">
            <v>F124</v>
          </cell>
        </row>
        <row r="1303">
          <cell r="D1303" t="str">
            <v>F125</v>
          </cell>
          <cell r="E1303" t="str">
            <v>F125</v>
          </cell>
          <cell r="F1303" t="str">
            <v>F125</v>
          </cell>
          <cell r="G1303" t="str">
            <v>F125</v>
          </cell>
        </row>
        <row r="1305">
          <cell r="D1305" t="str">
            <v>F126</v>
          </cell>
          <cell r="E1305" t="str">
            <v>F126</v>
          </cell>
          <cell r="F1305" t="str">
            <v>F126</v>
          </cell>
          <cell r="G1305" t="str">
            <v>F126</v>
          </cell>
        </row>
        <row r="1307">
          <cell r="D1307" t="str">
            <v>F127</v>
          </cell>
          <cell r="E1307" t="str">
            <v>F127</v>
          </cell>
          <cell r="F1307" t="str">
            <v>F127</v>
          </cell>
          <cell r="G1307" t="str">
            <v>F127</v>
          </cell>
        </row>
        <row r="1309">
          <cell r="D1309" t="str">
            <v>F128</v>
          </cell>
          <cell r="E1309" t="str">
            <v>F128</v>
          </cell>
          <cell r="F1309" t="str">
            <v>F128</v>
          </cell>
          <cell r="G1309" t="str">
            <v>F128</v>
          </cell>
        </row>
        <row r="1311">
          <cell r="D1311" t="str">
            <v>F129</v>
          </cell>
          <cell r="E1311" t="str">
            <v>F129</v>
          </cell>
          <cell r="F1311" t="str">
            <v>F129</v>
          </cell>
          <cell r="G1311" t="str">
            <v>F129</v>
          </cell>
        </row>
        <row r="1313">
          <cell r="D1313" t="str">
            <v>F130</v>
          </cell>
          <cell r="E1313" t="str">
            <v>F130</v>
          </cell>
          <cell r="F1313" t="str">
            <v>F130</v>
          </cell>
          <cell r="G1313" t="str">
            <v>F130</v>
          </cell>
        </row>
        <row r="1315">
          <cell r="D1315" t="str">
            <v>F121</v>
          </cell>
          <cell r="E1315" t="str">
            <v>F121</v>
          </cell>
          <cell r="F1315" t="str">
            <v>F121</v>
          </cell>
          <cell r="G1315" t="str">
            <v>F121</v>
          </cell>
        </row>
        <row r="1317">
          <cell r="D1317" t="str">
            <v>F120</v>
          </cell>
          <cell r="E1317" t="str">
            <v>F120</v>
          </cell>
          <cell r="F1317" t="str">
            <v>F120</v>
          </cell>
          <cell r="G1317" t="str">
            <v>F120</v>
          </cell>
        </row>
        <row r="1319">
          <cell r="D1319" t="str">
            <v>F102x</v>
          </cell>
          <cell r="E1319" t="str">
            <v>F102x</v>
          </cell>
          <cell r="F1319" t="str">
            <v>F102x</v>
          </cell>
          <cell r="G1319" t="str">
            <v>F102x</v>
          </cell>
        </row>
        <row r="1326">
          <cell r="D1326" t="str">
            <v>F107x</v>
          </cell>
          <cell r="E1326" t="str">
            <v>F107x</v>
          </cell>
          <cell r="F1326" t="str">
            <v>F107x</v>
          </cell>
          <cell r="G1326" t="str">
            <v>F107x</v>
          </cell>
        </row>
        <row r="1327">
          <cell r="D1327" t="str">
            <v>F105x</v>
          </cell>
          <cell r="E1327" t="str">
            <v>F105x</v>
          </cell>
          <cell r="F1327" t="str">
            <v>F105x</v>
          </cell>
          <cell r="G1327" t="str">
            <v>F105x</v>
          </cell>
        </row>
        <row r="1328">
          <cell r="D1328" t="str">
            <v>F105x</v>
          </cell>
          <cell r="E1328" t="str">
            <v>F105x</v>
          </cell>
          <cell r="F1328" t="str">
            <v>F105x</v>
          </cell>
          <cell r="G1328" t="str">
            <v>F105x</v>
          </cell>
        </row>
        <row r="1329">
          <cell r="D1329" t="str">
            <v>F105x</v>
          </cell>
          <cell r="E1329" t="str">
            <v>F105x</v>
          </cell>
          <cell r="F1329" t="str">
            <v>F105x</v>
          </cell>
          <cell r="G1329" t="str">
            <v>F105x</v>
          </cell>
        </row>
        <row r="1330">
          <cell r="D1330" t="str">
            <v>F42</v>
          </cell>
          <cell r="E1330" t="str">
            <v>F42</v>
          </cell>
          <cell r="F1330" t="str">
            <v>F42</v>
          </cell>
          <cell r="G1330" t="str">
            <v>F42</v>
          </cell>
        </row>
        <row r="1331">
          <cell r="D1331" t="str">
            <v>F102x</v>
          </cell>
          <cell r="E1331" t="str">
            <v>F102x</v>
          </cell>
          <cell r="F1331" t="str">
            <v>F102x</v>
          </cell>
          <cell r="G1331" t="str">
            <v>F102x</v>
          </cell>
        </row>
        <row r="1332">
          <cell r="D1332" t="str">
            <v>F30</v>
          </cell>
          <cell r="E1332" t="str">
            <v>F30</v>
          </cell>
          <cell r="F1332" t="str">
            <v>F30</v>
          </cell>
          <cell r="G1332" t="str">
            <v>F30</v>
          </cell>
        </row>
        <row r="1333">
          <cell r="D1333" t="str">
            <v>F10</v>
          </cell>
          <cell r="E1333" t="str">
            <v>F10</v>
          </cell>
          <cell r="F1333" t="str">
            <v>F105x</v>
          </cell>
          <cell r="G1333" t="str">
            <v>F10</v>
          </cell>
        </row>
        <row r="1334">
          <cell r="D1334" t="str">
            <v>F10</v>
          </cell>
          <cell r="E1334" t="str">
            <v>F10</v>
          </cell>
          <cell r="F1334" t="str">
            <v>F105x</v>
          </cell>
          <cell r="G1334" t="str">
            <v>F10</v>
          </cell>
        </row>
        <row r="1337">
          <cell r="D1337" t="str">
            <v>F30</v>
          </cell>
          <cell r="E1337" t="str">
            <v>F30</v>
          </cell>
          <cell r="F1337" t="str">
            <v>F30</v>
          </cell>
          <cell r="G1337" t="str">
            <v>F30</v>
          </cell>
        </row>
        <row r="1339">
          <cell r="D1339" t="str">
            <v>F30</v>
          </cell>
          <cell r="E1339" t="str">
            <v>F30</v>
          </cell>
          <cell r="F1339" t="str">
            <v>F30</v>
          </cell>
          <cell r="G1339" t="str">
            <v>F30</v>
          </cell>
        </row>
        <row r="1340">
          <cell r="D1340" t="str">
            <v>F30</v>
          </cell>
          <cell r="E1340" t="str">
            <v>F30</v>
          </cell>
          <cell r="F1340" t="str">
            <v>F30</v>
          </cell>
          <cell r="G1340" t="str">
            <v>F30</v>
          </cell>
        </row>
        <row r="1342">
          <cell r="D1342" t="str">
            <v>F30</v>
          </cell>
          <cell r="E1342" t="str">
            <v>F30</v>
          </cell>
          <cell r="F1342" t="str">
            <v>F30</v>
          </cell>
          <cell r="G1342" t="str">
            <v>F30</v>
          </cell>
        </row>
        <row r="1343">
          <cell r="D1343" t="str">
            <v>F30</v>
          </cell>
          <cell r="E1343" t="str">
            <v>F30</v>
          </cell>
          <cell r="F1343" t="str">
            <v>F30</v>
          </cell>
          <cell r="G1343" t="str">
            <v>F30</v>
          </cell>
        </row>
        <row r="1344">
          <cell r="D1344" t="str">
            <v>F30</v>
          </cell>
          <cell r="E1344" t="str">
            <v>F30</v>
          </cell>
          <cell r="F1344" t="str">
            <v>F30</v>
          </cell>
          <cell r="G1344" t="str">
            <v>F30</v>
          </cell>
        </row>
        <row r="1354">
          <cell r="D1354" t="str">
            <v>F10</v>
          </cell>
          <cell r="E1354" t="str">
            <v>F10</v>
          </cell>
          <cell r="F1354" t="str">
            <v>F10</v>
          </cell>
          <cell r="G1354" t="str">
            <v>F10</v>
          </cell>
        </row>
        <row r="1357">
          <cell r="D1357" t="str">
            <v>F108x</v>
          </cell>
          <cell r="E1357" t="str">
            <v>F108x</v>
          </cell>
          <cell r="F1357" t="str">
            <v>F108x</v>
          </cell>
          <cell r="G1357" t="str">
            <v>F108x</v>
          </cell>
        </row>
        <row r="1358">
          <cell r="D1358" t="str">
            <v>F40</v>
          </cell>
          <cell r="E1358" t="str">
            <v>F40</v>
          </cell>
          <cell r="F1358" t="str">
            <v>F40</v>
          </cell>
          <cell r="G1358" t="str">
            <v>F40</v>
          </cell>
        </row>
        <row r="1359">
          <cell r="D1359" t="str">
            <v>F108x</v>
          </cell>
          <cell r="E1359" t="str">
            <v>F108x</v>
          </cell>
          <cell r="F1359" t="str">
            <v>F108x</v>
          </cell>
          <cell r="G1359" t="str">
            <v>F108x</v>
          </cell>
        </row>
        <row r="1360">
          <cell r="D1360" t="str">
            <v>F108x</v>
          </cell>
          <cell r="E1360" t="str">
            <v>F108x</v>
          </cell>
          <cell r="F1360" t="str">
            <v>F108x</v>
          </cell>
          <cell r="G1360" t="str">
            <v>F108x</v>
          </cell>
        </row>
        <row r="1361">
          <cell r="D1361" t="str">
            <v>F108x</v>
          </cell>
          <cell r="E1361" t="str">
            <v>F108x</v>
          </cell>
          <cell r="F1361" t="str">
            <v>F108x</v>
          </cell>
          <cell r="G1361" t="str">
            <v>F108x</v>
          </cell>
        </row>
        <row r="1364">
          <cell r="D1364" t="str">
            <v>F10</v>
          </cell>
          <cell r="E1364" t="str">
            <v>F10</v>
          </cell>
          <cell r="F1364" t="str">
            <v>F10</v>
          </cell>
          <cell r="G1364" t="str">
            <v>F10</v>
          </cell>
        </row>
        <row r="1367">
          <cell r="D1367" t="str">
            <v>F107x</v>
          </cell>
          <cell r="E1367" t="str">
            <v>F107x</v>
          </cell>
          <cell r="F1367" t="str">
            <v>F107x</v>
          </cell>
          <cell r="G1367" t="str">
            <v>F107x</v>
          </cell>
        </row>
        <row r="1368">
          <cell r="D1368" t="str">
            <v>F105x</v>
          </cell>
          <cell r="E1368" t="str">
            <v>F105x</v>
          </cell>
          <cell r="F1368" t="str">
            <v>F105x</v>
          </cell>
          <cell r="G1368" t="str">
            <v>F105x</v>
          </cell>
        </row>
        <row r="1369">
          <cell r="D1369" t="str">
            <v>F105x</v>
          </cell>
          <cell r="E1369" t="str">
            <v>F105x</v>
          </cell>
          <cell r="F1369" t="str">
            <v>F105x</v>
          </cell>
          <cell r="G1369" t="str">
            <v>F105x</v>
          </cell>
        </row>
        <row r="1370">
          <cell r="D1370" t="str">
            <v>F30</v>
          </cell>
          <cell r="E1370" t="str">
            <v>F30</v>
          </cell>
          <cell r="F1370" t="str">
            <v>F30</v>
          </cell>
          <cell r="G1370" t="str">
            <v>F30</v>
          </cell>
        </row>
        <row r="1371">
          <cell r="D1371" t="str">
            <v>F105x</v>
          </cell>
          <cell r="E1371" t="str">
            <v>F105x</v>
          </cell>
          <cell r="F1371" t="str">
            <v>F105x</v>
          </cell>
          <cell r="G1371" t="str">
            <v>F105x</v>
          </cell>
        </row>
        <row r="1372">
          <cell r="D1372" t="str">
            <v>F105x</v>
          </cell>
          <cell r="E1372" t="str">
            <v>F105x</v>
          </cell>
          <cell r="F1372" t="str">
            <v>F105x</v>
          </cell>
          <cell r="G1372" t="str">
            <v>F105x</v>
          </cell>
        </row>
        <row r="1373">
          <cell r="D1373" t="str">
            <v>F105x</v>
          </cell>
          <cell r="E1373" t="str">
            <v>F105x</v>
          </cell>
          <cell r="F1373" t="str">
            <v>F105x</v>
          </cell>
          <cell r="G1373" t="str">
            <v>F105x</v>
          </cell>
        </row>
        <row r="1374">
          <cell r="D1374" t="str">
            <v>F42</v>
          </cell>
          <cell r="E1374" t="str">
            <v>F42</v>
          </cell>
          <cell r="F1374" t="str">
            <v>F42</v>
          </cell>
          <cell r="G1374" t="str">
            <v>F42</v>
          </cell>
        </row>
        <row r="1375">
          <cell r="D1375" t="str">
            <v>F105x</v>
          </cell>
          <cell r="E1375" t="str">
            <v>F105x</v>
          </cell>
          <cell r="F1375" t="str">
            <v>F105x</v>
          </cell>
          <cell r="G1375" t="str">
            <v>F105x</v>
          </cell>
        </row>
        <row r="1376">
          <cell r="D1376" t="str">
            <v>F10</v>
          </cell>
          <cell r="E1376" t="str">
            <v>F10</v>
          </cell>
          <cell r="F1376" t="str">
            <v>F105x</v>
          </cell>
          <cell r="G1376" t="str">
            <v>F10</v>
          </cell>
        </row>
        <row r="1377">
          <cell r="D1377" t="str">
            <v>F102x</v>
          </cell>
          <cell r="E1377" t="str">
            <v>F102x</v>
          </cell>
          <cell r="F1377" t="str">
            <v>F102x</v>
          </cell>
          <cell r="G1377" t="str">
            <v>F102x</v>
          </cell>
        </row>
        <row r="1380">
          <cell r="D1380" t="str">
            <v>F30</v>
          </cell>
          <cell r="E1380" t="str">
            <v>F30</v>
          </cell>
          <cell r="F1380" t="str">
            <v>F30</v>
          </cell>
          <cell r="G1380" t="str">
            <v>F30</v>
          </cell>
        </row>
      </sheetData>
      <sheetData sheetId="32">
        <row r="13">
          <cell r="F13" t="str">
            <v>Residential
Sch 1</v>
          </cell>
          <cell r="G13" t="str">
            <v>General
Large Dist.
Sch 6</v>
          </cell>
          <cell r="H13" t="str">
            <v>General
+1 MW
Sch 8</v>
          </cell>
          <cell r="I13" t="str">
            <v>Street &amp; Area
Lighting
Sch. 7,11,12</v>
          </cell>
          <cell r="J13" t="str">
            <v>General
Trans
Sch 9</v>
          </cell>
          <cell r="K13" t="str">
            <v>Irrigation
Sch 10</v>
          </cell>
          <cell r="L13" t="str">
            <v>Traffic
Signals
Sch 15</v>
          </cell>
          <cell r="M13" t="str">
            <v>Outdoor
Lighting
Sch 15</v>
          </cell>
          <cell r="N13" t="str">
            <v>General
Small Dist.
Sch 23</v>
          </cell>
          <cell r="O13" t="str">
            <v>Industrial
Cust 1</v>
          </cell>
          <cell r="P13" t="str">
            <v>Industrial
Cust 2</v>
          </cell>
        </row>
        <row r="15">
          <cell r="A15" t="str">
            <v>F10</v>
          </cell>
          <cell r="F15">
            <v>0.33997135828733627</v>
          </cell>
          <cell r="G15">
            <v>0.27917596807167921</v>
          </cell>
          <cell r="H15">
            <v>8.195390294680753E-2</v>
          </cell>
          <cell r="I15">
            <v>2.0742637119581411E-3</v>
          </cell>
          <cell r="J15">
            <v>0.17686896195026758</v>
          </cell>
          <cell r="K15">
            <v>8.7992464218833756E-3</v>
          </cell>
          <cell r="L15">
            <v>2.6794661367604501E-4</v>
          </cell>
          <cell r="M15">
            <v>4.8027826302672247E-4</v>
          </cell>
          <cell r="N15">
            <v>6.7018680676729003E-2</v>
          </cell>
          <cell r="O15">
            <v>2.0888796920675044E-2</v>
          </cell>
          <cell r="P15">
            <v>2.2500596135960994E-2</v>
          </cell>
        </row>
        <row r="16">
          <cell r="A16" t="str">
            <v>F11</v>
          </cell>
          <cell r="F16">
            <v>0.32395921838837505</v>
          </cell>
          <cell r="G16">
            <v>0.27810427441963437</v>
          </cell>
          <cell r="H16">
            <v>8.3897746895031516E-2</v>
          </cell>
          <cell r="I16">
            <v>2.6353237813980593E-3</v>
          </cell>
          <cell r="J16">
            <v>0.18586767195634821</v>
          </cell>
          <cell r="K16">
            <v>9.3108788885921841E-3</v>
          </cell>
          <cell r="L16">
            <v>2.8453851869747395E-4</v>
          </cell>
          <cell r="M16">
            <v>5.7698502919304676E-4</v>
          </cell>
          <cell r="N16">
            <v>6.489612325425953E-2</v>
          </cell>
          <cell r="O16">
            <v>2.2193778664286311E-2</v>
          </cell>
          <cell r="P16">
            <v>2.8273460204184309E-2</v>
          </cell>
        </row>
        <row r="17">
          <cell r="A17" t="str">
            <v>F12</v>
          </cell>
          <cell r="F17">
            <v>0.3559834981862976</v>
          </cell>
          <cell r="G17">
            <v>0.28024766172372412</v>
          </cell>
          <cell r="H17">
            <v>8.0010058998583544E-2</v>
          </cell>
          <cell r="I17">
            <v>1.5132036425182225E-3</v>
          </cell>
          <cell r="J17">
            <v>0.16787025194418692</v>
          </cell>
          <cell r="K17">
            <v>8.2876139551745654E-3</v>
          </cell>
          <cell r="L17">
            <v>2.5135470865461607E-4</v>
          </cell>
          <cell r="M17">
            <v>3.8357149686039823E-4</v>
          </cell>
          <cell r="N17">
            <v>6.9141238099198477E-2</v>
          </cell>
          <cell r="O17">
            <v>1.9583815177063781E-2</v>
          </cell>
          <cell r="P17">
            <v>1.6727732067737682E-2</v>
          </cell>
        </row>
        <row r="18">
          <cell r="A18" t="str">
            <v>F20</v>
          </cell>
          <cell r="F18">
            <v>0.51944778843452954</v>
          </cell>
          <cell r="G18">
            <v>0.30071840245062026</v>
          </cell>
          <cell r="H18">
            <v>8.1535054535248799E-2</v>
          </cell>
          <cell r="I18">
            <v>6.2590945637530746E-4</v>
          </cell>
          <cell r="J18">
            <v>0</v>
          </cell>
          <cell r="K18">
            <v>1.5029878009870922E-2</v>
          </cell>
          <cell r="L18">
            <v>2.2975761668868328E-4</v>
          </cell>
          <cell r="M18">
            <v>1.457043278998949E-4</v>
          </cell>
          <cell r="N18">
            <v>8.2267505168766575E-2</v>
          </cell>
          <cell r="O18">
            <v>0</v>
          </cell>
          <cell r="P18">
            <v>0</v>
          </cell>
        </row>
        <row r="19">
          <cell r="A19" t="str">
            <v>F21</v>
          </cell>
          <cell r="F19">
            <v>0.61737032532355729</v>
          </cell>
          <cell r="G19">
            <v>0.23084682021994624</v>
          </cell>
          <cell r="H19">
            <v>5.2129169487531136E-2</v>
          </cell>
          <cell r="I19">
            <v>3.7138436397409678E-3</v>
          </cell>
          <cell r="J19">
            <v>0</v>
          </cell>
          <cell r="K19">
            <v>1.8990631476275853E-2</v>
          </cell>
          <cell r="L19">
            <v>1.355997234261515E-4</v>
          </cell>
          <cell r="M19">
            <v>7.2834559768978735E-4</v>
          </cell>
          <cell r="N19">
            <v>7.6085264531832703E-2</v>
          </cell>
          <cell r="O19">
            <v>0</v>
          </cell>
          <cell r="P19">
            <v>0</v>
          </cell>
        </row>
        <row r="20">
          <cell r="A20" t="str">
            <v>F22</v>
          </cell>
          <cell r="F20">
            <v>0.89028098461546878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0.10971901538453122</v>
          </cell>
          <cell r="O20">
            <v>0</v>
          </cell>
          <cell r="P20">
            <v>0</v>
          </cell>
        </row>
        <row r="21">
          <cell r="A21" t="str">
            <v>F30</v>
          </cell>
          <cell r="F21">
            <v>0.2919349385904525</v>
          </cell>
          <cell r="G21">
            <v>0.27596088711554462</v>
          </cell>
          <cell r="H21">
            <v>8.7785434791479475E-2</v>
          </cell>
          <cell r="I21">
            <v>3.7574439202778961E-3</v>
          </cell>
          <cell r="J21">
            <v>0.20386509196850949</v>
          </cell>
          <cell r="K21">
            <v>1.0334143822009804E-2</v>
          </cell>
          <cell r="L21">
            <v>3.1772232874033182E-4</v>
          </cell>
          <cell r="M21">
            <v>7.7039856152569524E-4</v>
          </cell>
          <cell r="N21">
            <v>6.0651008409320591E-2</v>
          </cell>
          <cell r="O21">
            <v>2.480374215150884E-2</v>
          </cell>
          <cell r="P21">
            <v>3.9819188340630932E-2</v>
          </cell>
        </row>
        <row r="22">
          <cell r="A22" t="str">
            <v>F40</v>
          </cell>
          <cell r="F22">
            <v>0.86618324976153105</v>
          </cell>
          <cell r="G22">
            <v>1.7710181303809996E-2</v>
          </cell>
          <cell r="H22">
            <v>2.752645067203863E-4</v>
          </cell>
          <cell r="I22">
            <v>1.0294892551342447E-2</v>
          </cell>
          <cell r="J22">
            <v>1.8762927600940617E-4</v>
          </cell>
          <cell r="K22">
            <v>3.5818091731615984E-3</v>
          </cell>
          <cell r="L22">
            <v>2.9683625581847371E-3</v>
          </cell>
          <cell r="M22">
            <v>6.4378188714604636E-4</v>
          </cell>
          <cell r="N22">
            <v>9.8152581924896606E-2</v>
          </cell>
          <cell r="O22">
            <v>1.1235285988587196E-6</v>
          </cell>
          <cell r="P22">
            <v>1.1235285988587196E-6</v>
          </cell>
        </row>
        <row r="23">
          <cell r="A23" t="str">
            <v>F41</v>
          </cell>
          <cell r="F23">
            <v>0.84508964920196339</v>
          </cell>
          <cell r="G23">
            <v>1.8179108208268915E-2</v>
          </cell>
          <cell r="H23">
            <v>2.009682834850848E-2</v>
          </cell>
          <cell r="I23">
            <v>0</v>
          </cell>
          <cell r="J23">
            <v>1.333557280963083E-2</v>
          </cell>
          <cell r="K23">
            <v>3.8252925757808966E-3</v>
          </cell>
          <cell r="L23">
            <v>2.8960759443122531E-3</v>
          </cell>
          <cell r="M23">
            <v>6.2810428315326309E-4</v>
          </cell>
          <cell r="N23">
            <v>9.5762335568153945E-2</v>
          </cell>
          <cell r="O23">
            <v>9.3516530114085147E-5</v>
          </cell>
          <cell r="P23">
            <v>9.3516530114085147E-5</v>
          </cell>
        </row>
        <row r="24">
          <cell r="A24" t="str">
            <v>F42</v>
          </cell>
          <cell r="F24">
            <v>0.87062731305797569</v>
          </cell>
          <cell r="G24">
            <v>1.9150612573829755E-2</v>
          </cell>
          <cell r="H24">
            <v>2.9765273619160635E-4</v>
          </cell>
          <cell r="I24">
            <v>9.3531995053689979E-3</v>
          </cell>
          <cell r="J24">
            <v>6.6028270901704288E-4</v>
          </cell>
          <cell r="K24">
            <v>3.4610910285908319E-3</v>
          </cell>
          <cell r="L24">
            <v>2.6980186803346319E-3</v>
          </cell>
          <cell r="M24">
            <v>5.8514939584850272E-4</v>
          </cell>
          <cell r="N24">
            <v>9.3158772735489573E-2</v>
          </cell>
          <cell r="O24">
            <v>3.9537886767487595E-6</v>
          </cell>
          <cell r="P24">
            <v>3.9537886767487595E-6</v>
          </cell>
        </row>
        <row r="25">
          <cell r="A25" t="str">
            <v>F43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F44</v>
          </cell>
          <cell r="F26">
            <v>0</v>
          </cell>
          <cell r="G26">
            <v>0.14622823200275711</v>
          </cell>
          <cell r="H26">
            <v>1.4596468465546252E-3</v>
          </cell>
          <cell r="I26">
            <v>0</v>
          </cell>
          <cell r="J26">
            <v>3.5477527520424919E-4</v>
          </cell>
          <cell r="K26">
            <v>0</v>
          </cell>
          <cell r="L26">
            <v>0</v>
          </cell>
          <cell r="M26">
            <v>0</v>
          </cell>
          <cell r="N26">
            <v>0.851957345875484</v>
          </cell>
          <cell r="O26">
            <v>0</v>
          </cell>
          <cell r="P26">
            <v>0</v>
          </cell>
        </row>
        <row r="27">
          <cell r="A27" t="str">
            <v>F45</v>
          </cell>
          <cell r="F27">
            <v>0</v>
          </cell>
          <cell r="G27">
            <v>0.16565481352992195</v>
          </cell>
          <cell r="H27">
            <v>1.2513938793210258E-2</v>
          </cell>
          <cell r="I27">
            <v>0</v>
          </cell>
          <cell r="J27">
            <v>1.6230950315945979E-2</v>
          </cell>
          <cell r="K27">
            <v>0.39499442448271588</v>
          </cell>
          <cell r="L27">
            <v>0</v>
          </cell>
          <cell r="M27">
            <v>0</v>
          </cell>
          <cell r="N27">
            <v>0.41035807211002356</v>
          </cell>
          <cell r="O27">
            <v>1.2390038409119069E-4</v>
          </cell>
          <cell r="P27">
            <v>1.2390038409119069E-4</v>
          </cell>
        </row>
        <row r="28">
          <cell r="A28" t="str">
            <v>F46</v>
          </cell>
          <cell r="F28">
            <v>0</v>
          </cell>
          <cell r="G28">
            <v>0</v>
          </cell>
          <cell r="H28">
            <v>0</v>
          </cell>
          <cell r="I28">
            <v>0.74026498626595572</v>
          </cell>
          <cell r="J28">
            <v>0</v>
          </cell>
          <cell r="K28">
            <v>0</v>
          </cell>
          <cell r="L28">
            <v>0.2134432056875101</v>
          </cell>
          <cell r="M28">
            <v>4.6291808046534176E-2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F47</v>
          </cell>
          <cell r="F29">
            <v>0.84663539921152942</v>
          </cell>
          <cell r="G29">
            <v>1.8212359540495469E-2</v>
          </cell>
          <cell r="H29">
            <v>2.0133587374774262E-2</v>
          </cell>
          <cell r="I29">
            <v>0</v>
          </cell>
          <cell r="J29">
            <v>1.3359964851134973E-2</v>
          </cell>
          <cell r="K29">
            <v>2.0031935061915326E-3</v>
          </cell>
          <cell r="L29">
            <v>2.9013731449380707E-3</v>
          </cell>
          <cell r="M29">
            <v>6.2925314612017962E-4</v>
          </cell>
          <cell r="N29">
            <v>9.5937494063185011E-2</v>
          </cell>
          <cell r="O29">
            <v>9.3687580815575742E-5</v>
          </cell>
          <cell r="P29">
            <v>9.3687580815575742E-5</v>
          </cell>
        </row>
        <row r="30">
          <cell r="A30" t="str">
            <v>F48</v>
          </cell>
          <cell r="F30">
            <v>0.87206790673078272</v>
          </cell>
          <cell r="G30">
            <v>1.9182300359051354E-2</v>
          </cell>
          <cell r="H30">
            <v>2.9814525077507978E-4</v>
          </cell>
          <cell r="I30">
            <v>9.368675886394319E-3</v>
          </cell>
          <cell r="J30">
            <v>6.6137525352903724E-4</v>
          </cell>
          <cell r="K30">
            <v>1.8121562600181467E-3</v>
          </cell>
          <cell r="L30">
            <v>2.7024829885199026E-3</v>
          </cell>
          <cell r="M30">
            <v>5.8611762014455131E-4</v>
          </cell>
          <cell r="N30">
            <v>9.3312918989066018E-2</v>
          </cell>
          <cell r="O30">
            <v>3.9603308594553126E-6</v>
          </cell>
          <cell r="P30">
            <v>3.9603308594553126E-6</v>
          </cell>
        </row>
        <row r="31">
          <cell r="A31" t="str">
            <v>F50</v>
          </cell>
          <cell r="F31">
            <v>0.37882656517455821</v>
          </cell>
          <cell r="G31">
            <v>7.4796317152655362E-2</v>
          </cell>
          <cell r="H31">
            <v>1.0245967051366241E-2</v>
          </cell>
          <cell r="I31">
            <v>6.5186296697975626E-3</v>
          </cell>
          <cell r="J31">
            <v>3.8738132754871424E-2</v>
          </cell>
          <cell r="K31">
            <v>1.2021794593699302E-2</v>
          </cell>
          <cell r="L31">
            <v>3.7643113974284402E-3</v>
          </cell>
          <cell r="M31">
            <v>6.073410632384031E-3</v>
          </cell>
          <cell r="N31">
            <v>0.46429574406295426</v>
          </cell>
          <cell r="O31">
            <v>0</v>
          </cell>
          <cell r="P31">
            <v>4.7191275102852863E-3</v>
          </cell>
        </row>
        <row r="32">
          <cell r="A32" t="str">
            <v>F51</v>
          </cell>
          <cell r="F32">
            <v>0.15835782993285275</v>
          </cell>
          <cell r="G32">
            <v>4.756758266930821E-2</v>
          </cell>
          <cell r="H32">
            <v>0.11557778820118428</v>
          </cell>
          <cell r="I32">
            <v>3.9135011770952079E-4</v>
          </cell>
          <cell r="J32">
            <v>0.39033968586622064</v>
          </cell>
          <cell r="K32">
            <v>2.033031538199637E-3</v>
          </cell>
          <cell r="L32">
            <v>1.1568339421077819E-6</v>
          </cell>
          <cell r="M32">
            <v>0</v>
          </cell>
          <cell r="N32">
            <v>0.28573157484058287</v>
          </cell>
          <cell r="O32">
            <v>0</v>
          </cell>
          <cell r="P32">
            <v>0</v>
          </cell>
        </row>
        <row r="33">
          <cell r="A33" t="str">
            <v>F60</v>
          </cell>
          <cell r="F33">
            <v>0.70178720804664463</v>
          </cell>
          <cell r="G33">
            <v>0.10817416378143074</v>
          </cell>
          <cell r="H33">
            <v>1.7209254437096384E-2</v>
          </cell>
          <cell r="I33">
            <v>0</v>
          </cell>
          <cell r="J33">
            <v>3.0335609478729281E-2</v>
          </cell>
          <cell r="K33">
            <v>1.1215169348385737E-2</v>
          </cell>
          <cell r="L33">
            <v>2.4033072394023846E-3</v>
          </cell>
          <cell r="M33">
            <v>5.2123203943132718E-4</v>
          </cell>
          <cell r="N33">
            <v>0.12260789607649739</v>
          </cell>
          <cell r="O33">
            <v>2.8730797761910478E-3</v>
          </cell>
          <cell r="P33">
            <v>2.8730797761910478E-3</v>
          </cell>
        </row>
        <row r="34">
          <cell r="A34" t="str">
            <v>F70</v>
          </cell>
          <cell r="F34">
            <v>0.80560276380820695</v>
          </cell>
          <cell r="G34">
            <v>6.9602966985270479E-2</v>
          </cell>
          <cell r="H34">
            <v>5.6886084693546597E-3</v>
          </cell>
          <cell r="I34">
            <v>0</v>
          </cell>
          <cell r="J34">
            <v>0</v>
          </cell>
          <cell r="K34">
            <v>0</v>
          </cell>
          <cell r="L34">
            <v>2.9795626659377406E-3</v>
          </cell>
          <cell r="M34">
            <v>6.4621097940284835E-4</v>
          </cell>
          <cell r="N34">
            <v>0.11547988709182731</v>
          </cell>
          <cell r="O34">
            <v>0</v>
          </cell>
          <cell r="P34">
            <v>0</v>
          </cell>
        </row>
        <row r="35">
          <cell r="A35" t="str">
            <v>F80</v>
          </cell>
          <cell r="F35">
            <v>0.82822593694580104</v>
          </cell>
          <cell r="G35">
            <v>8.4387856430149177E-2</v>
          </cell>
          <cell r="H35">
            <v>2.3641831362026078E-2</v>
          </cell>
          <cell r="I35">
            <v>0</v>
          </cell>
          <cell r="J35">
            <v>4.2393802701930945E-2</v>
          </cell>
          <cell r="K35">
            <v>-1.6755108384454152E-4</v>
          </cell>
          <cell r="L35">
            <v>0</v>
          </cell>
          <cell r="M35">
            <v>0</v>
          </cell>
          <cell r="N35">
            <v>2.1518123643937379E-2</v>
          </cell>
          <cell r="O35">
            <v>0</v>
          </cell>
          <cell r="P35">
            <v>0</v>
          </cell>
        </row>
        <row r="36">
          <cell r="A36" t="str">
            <v>F85</v>
          </cell>
          <cell r="F36">
            <v>0.32936700486525328</v>
          </cell>
          <cell r="G36">
            <v>0.28438117784587708</v>
          </cell>
          <cell r="H36">
            <v>8.2984634156311507E-2</v>
          </cell>
          <cell r="I36">
            <v>2.0005347778547476E-3</v>
          </cell>
          <cell r="J36">
            <v>0.17893164313120696</v>
          </cell>
          <cell r="K36">
            <v>7.9626002550519936E-3</v>
          </cell>
          <cell r="L36">
            <v>2.7851137030803495E-4</v>
          </cell>
          <cell r="M36">
            <v>4.616682376398789E-4</v>
          </cell>
          <cell r="N36">
            <v>6.7594377644277087E-2</v>
          </cell>
          <cell r="O36">
            <v>2.0631362245774616E-2</v>
          </cell>
          <cell r="P36">
            <v>2.5406485470444683E-2</v>
          </cell>
        </row>
        <row r="37">
          <cell r="A37" t="str">
            <v>F86</v>
          </cell>
          <cell r="F37">
            <v>0.32936700486525328</v>
          </cell>
          <cell r="G37">
            <v>0.28438117784587708</v>
          </cell>
          <cell r="H37">
            <v>8.2984634156311507E-2</v>
          </cell>
          <cell r="I37">
            <v>2.0005347778547476E-3</v>
          </cell>
          <cell r="J37">
            <v>0.17893164313120696</v>
          </cell>
          <cell r="K37">
            <v>7.9626002550519936E-3</v>
          </cell>
          <cell r="L37">
            <v>2.7851137030803495E-4</v>
          </cell>
          <cell r="M37">
            <v>4.616682376398789E-4</v>
          </cell>
          <cell r="N37">
            <v>6.7594377644277087E-2</v>
          </cell>
          <cell r="O37">
            <v>2.0631362245774616E-2</v>
          </cell>
          <cell r="P37">
            <v>2.5406485470444683E-2</v>
          </cell>
        </row>
        <row r="38">
          <cell r="A38" t="str">
            <v>F87</v>
          </cell>
          <cell r="F38">
            <v>0.332165033123063</v>
          </cell>
          <cell r="G38">
            <v>0.28137680908982882</v>
          </cell>
          <cell r="H38">
            <v>8.3316764213373098E-2</v>
          </cell>
          <cell r="I38">
            <v>2.2680369400102447E-3</v>
          </cell>
          <cell r="J38">
            <v>0.18052455384966334</v>
          </cell>
          <cell r="K38">
            <v>7.9145462500637993E-3</v>
          </cell>
          <cell r="L38">
            <v>2.7529257270483154E-4</v>
          </cell>
          <cell r="M38">
            <v>5.3152277115215546E-4</v>
          </cell>
          <cell r="N38">
            <v>6.6553099120132936E-2</v>
          </cell>
          <cell r="O38">
            <v>2.1091922874776004E-2</v>
          </cell>
          <cell r="P38">
            <v>2.3982419195231735E-2</v>
          </cell>
        </row>
        <row r="39">
          <cell r="A39" t="str">
            <v>F88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F89</v>
          </cell>
          <cell r="F40">
            <v>0.28945297573528628</v>
          </cell>
          <cell r="G40">
            <v>0.27739221515804424</v>
          </cell>
          <cell r="H40">
            <v>8.7787700916903674E-2</v>
          </cell>
          <cell r="I40">
            <v>3.7973273972976155E-3</v>
          </cell>
          <cell r="J40">
            <v>0.20323890729855434</v>
          </cell>
          <cell r="K40">
            <v>1.0719508980343141E-2</v>
          </cell>
          <cell r="L40">
            <v>3.1898727845310109E-4</v>
          </cell>
          <cell r="M40">
            <v>7.7326919324626712E-4</v>
          </cell>
          <cell r="N40">
            <v>6.0872229205223859E-2</v>
          </cell>
          <cell r="O40">
            <v>2.513443456699815E-2</v>
          </cell>
          <cell r="P40">
            <v>4.0512444269649305E-2</v>
          </cell>
        </row>
        <row r="41">
          <cell r="A41" t="str">
            <v>F90</v>
          </cell>
          <cell r="F41">
            <v>0.28990421136110622</v>
          </cell>
          <cell r="G41">
            <v>0.27661489283647284</v>
          </cell>
          <cell r="H41">
            <v>8.7933400659626862E-2</v>
          </cell>
          <cell r="I41">
            <v>3.8208631492665855E-3</v>
          </cell>
          <cell r="J41">
            <v>0.20416751629384805</v>
          </cell>
          <cell r="K41">
            <v>9.6713684840297204E-3</v>
          </cell>
          <cell r="L41">
            <v>3.2340771464308229E-4</v>
          </cell>
          <cell r="M41">
            <v>7.8530867894530533E-4</v>
          </cell>
          <cell r="N41">
            <v>6.1013718165906408E-2</v>
          </cell>
          <cell r="O41">
            <v>2.5099112301012458E-2</v>
          </cell>
          <cell r="P41">
            <v>4.0666200355142547E-2</v>
          </cell>
        </row>
        <row r="42">
          <cell r="A42" t="str">
            <v>F91</v>
          </cell>
          <cell r="F42">
            <v>0.29017662496385555</v>
          </cell>
          <cell r="G42">
            <v>0.27623428482229867</v>
          </cell>
          <cell r="H42">
            <v>8.7788526428003971E-2</v>
          </cell>
          <cell r="I42">
            <v>3.7973983004632151E-3</v>
          </cell>
          <cell r="J42">
            <v>0.20421710637150747</v>
          </cell>
          <cell r="K42">
            <v>1.0183795048295306E-2</v>
          </cell>
          <cell r="L42">
            <v>3.2018013826848416E-4</v>
          </cell>
          <cell r="M42">
            <v>7.7675156756255598E-4</v>
          </cell>
          <cell r="N42">
            <v>6.0857000776514243E-2</v>
          </cell>
          <cell r="O42">
            <v>2.5132008119255009E-2</v>
          </cell>
          <cell r="P42">
            <v>4.0516323463975476E-2</v>
          </cell>
        </row>
        <row r="43">
          <cell r="A43" t="str">
            <v>F92</v>
          </cell>
          <cell r="F43">
            <v>0.2939532830890495</v>
          </cell>
          <cell r="G43">
            <v>0.27500085002298275</v>
          </cell>
          <cell r="H43">
            <v>8.7516958884956073E-2</v>
          </cell>
          <cell r="I43">
            <v>3.812332386589738E-3</v>
          </cell>
          <cell r="J43">
            <v>0.20388132354433319</v>
          </cell>
          <cell r="K43">
            <v>8.6746663895448418E-3</v>
          </cell>
          <cell r="L43">
            <v>3.2722657284148596E-4</v>
          </cell>
          <cell r="M43">
            <v>7.9566239914645291E-4</v>
          </cell>
          <cell r="N43">
            <v>6.1247510771133523E-2</v>
          </cell>
          <cell r="O43">
            <v>2.4819630477047262E-2</v>
          </cell>
          <cell r="P43">
            <v>3.9970555462375372E-2</v>
          </cell>
        </row>
        <row r="44">
          <cell r="A44" t="str">
            <v>F93</v>
          </cell>
          <cell r="F44">
            <v>0.29208701384569535</v>
          </cell>
          <cell r="G44">
            <v>0.27553288422421202</v>
          </cell>
          <cell r="H44">
            <v>8.8237793506863865E-2</v>
          </cell>
          <cell r="I44">
            <v>3.8323255796425082E-3</v>
          </cell>
          <cell r="J44">
            <v>0.20541899490660631</v>
          </cell>
          <cell r="K44">
            <v>7.769897259571887E-3</v>
          </cell>
          <cell r="L44">
            <v>3.2924557319234714E-4</v>
          </cell>
          <cell r="M44">
            <v>8.0294275821113533E-4</v>
          </cell>
          <cell r="N44">
            <v>6.1153384738386538E-2</v>
          </cell>
          <cell r="O44">
            <v>2.4597310888563546E-2</v>
          </cell>
          <cell r="P44">
            <v>4.0238206719054329E-2</v>
          </cell>
        </row>
        <row r="45">
          <cell r="A45" t="str">
            <v>F94</v>
          </cell>
          <cell r="F45">
            <v>0.29075041563970921</v>
          </cell>
          <cell r="G45">
            <v>0.27704055554019569</v>
          </cell>
          <cell r="H45">
            <v>8.7563706205731034E-2</v>
          </cell>
          <cell r="I45">
            <v>3.8144385810768597E-3</v>
          </cell>
          <cell r="J45">
            <v>0.20265948243093523</v>
          </cell>
          <cell r="K45">
            <v>1.0269918653252153E-2</v>
          </cell>
          <cell r="L45">
            <v>3.2185091448057415E-4</v>
          </cell>
          <cell r="M45">
            <v>7.7897738958629056E-4</v>
          </cell>
          <cell r="N45">
            <v>6.1091503876002463E-2</v>
          </cell>
          <cell r="O45">
            <v>2.507361310169591E-2</v>
          </cell>
          <cell r="P45">
            <v>4.063553766733452E-2</v>
          </cell>
        </row>
        <row r="46">
          <cell r="A46" t="str">
            <v>F95</v>
          </cell>
          <cell r="F46">
            <v>0.33193956888308668</v>
          </cell>
          <cell r="G46">
            <v>0.28234881686183039</v>
          </cell>
          <cell r="H46">
            <v>8.3002177261202237E-2</v>
          </cell>
          <cell r="I46">
            <v>2.1371009965387047E-3</v>
          </cell>
          <cell r="J46">
            <v>0.17939926414313664</v>
          </cell>
          <cell r="K46">
            <v>8.1823986072754786E-3</v>
          </cell>
          <cell r="L46">
            <v>2.7493017951930681E-4</v>
          </cell>
          <cell r="M46">
            <v>4.9810909942752096E-4</v>
          </cell>
          <cell r="N46">
            <v>6.7009528042596925E-2</v>
          </cell>
          <cell r="O46">
            <v>2.0970153011136229E-2</v>
          </cell>
          <cell r="P46">
            <v>2.4237952914249693E-2</v>
          </cell>
        </row>
        <row r="47">
          <cell r="A47" t="str">
            <v>F96</v>
          </cell>
          <cell r="F47">
            <v>0.28767843594078008</v>
          </cell>
          <cell r="G47">
            <v>0.27764717919976772</v>
          </cell>
          <cell r="H47">
            <v>8.6791434054469901E-2</v>
          </cell>
          <cell r="I47">
            <v>3.7458487046727459E-3</v>
          </cell>
          <cell r="J47">
            <v>0.20141912278014154</v>
          </cell>
          <cell r="K47">
            <v>1.482245285249378E-2</v>
          </cell>
          <cell r="L47">
            <v>3.0808501737833839E-4</v>
          </cell>
          <cell r="M47">
            <v>7.4841912361330834E-4</v>
          </cell>
          <cell r="N47">
            <v>6.0469430948138732E-2</v>
          </cell>
          <cell r="O47">
            <v>2.6084782679610462E-2</v>
          </cell>
          <cell r="P47">
            <v>4.0284808698933493E-2</v>
          </cell>
        </row>
        <row r="48">
          <cell r="A48" t="str">
            <v>F101</v>
          </cell>
          <cell r="F48">
            <v>0.40570289086832617</v>
          </cell>
          <cell r="G48">
            <v>0.26598105654805182</v>
          </cell>
          <cell r="H48">
            <v>7.5877958586585026E-2</v>
          </cell>
          <cell r="I48">
            <v>3.9384916002437988E-3</v>
          </cell>
          <cell r="J48">
            <v>0.13428626140601865</v>
          </cell>
          <cell r="K48">
            <v>9.7629030104687386E-3</v>
          </cell>
          <cell r="L48">
            <v>3.2108446322549682E-4</v>
          </cell>
          <cell r="M48">
            <v>4.3143758805784321E-4</v>
          </cell>
          <cell r="N48">
            <v>7.02195180882213E-2</v>
          </cell>
          <cell r="O48">
            <v>1.5933097212697443E-2</v>
          </cell>
          <cell r="P48">
            <v>1.7545300628103316E-2</v>
          </cell>
        </row>
        <row r="49">
          <cell r="A49" t="str">
            <v>F101P</v>
          </cell>
          <cell r="F49">
            <v>0.33680668126884661</v>
          </cell>
          <cell r="G49">
            <v>0.27898681643101614</v>
          </cell>
          <cell r="H49">
            <v>8.2338347955593971E-2</v>
          </cell>
          <cell r="I49">
            <v>2.1858721931765973E-3</v>
          </cell>
          <cell r="J49">
            <v>0.17862419828225715</v>
          </cell>
          <cell r="K49">
            <v>8.9001152732081316E-3</v>
          </cell>
          <cell r="L49">
            <v>2.7127544069920745E-4</v>
          </cell>
          <cell r="M49">
            <v>4.9956232542445664E-4</v>
          </cell>
          <cell r="N49">
            <v>6.6604758897436833E-2</v>
          </cell>
          <cell r="O49">
            <v>2.1142061638809516E-2</v>
          </cell>
          <cell r="P49">
            <v>2.3640310293532255E-2</v>
          </cell>
        </row>
        <row r="50">
          <cell r="A50" t="str">
            <v>F101T</v>
          </cell>
          <cell r="F50">
            <v>0.33833576866352066</v>
          </cell>
          <cell r="G50">
            <v>0.27954070950742205</v>
          </cell>
          <cell r="H50">
            <v>8.2139034318504958E-2</v>
          </cell>
          <cell r="I50">
            <v>2.035449469736975E-3</v>
          </cell>
          <cell r="J50">
            <v>0.18098550733857577</v>
          </cell>
          <cell r="K50">
            <v>8.7411557082667842E-3</v>
          </cell>
          <cell r="L50">
            <v>2.4196913439571334E-4</v>
          </cell>
          <cell r="M50">
            <v>4.3860489234009167E-4</v>
          </cell>
          <cell r="N50">
            <v>6.3918950513666528E-2</v>
          </cell>
          <cell r="O50">
            <v>2.1084331706573364E-2</v>
          </cell>
          <cell r="P50">
            <v>2.2538518746997652E-2</v>
          </cell>
        </row>
        <row r="51">
          <cell r="A51" t="str">
            <v>F101D</v>
          </cell>
          <cell r="F51">
            <v>0.61007370947252715</v>
          </cell>
          <cell r="G51">
            <v>0.223899600982325</v>
          </cell>
          <cell r="H51">
            <v>5.7003536698228281E-2</v>
          </cell>
          <cell r="I51">
            <v>9.3435534552673196E-3</v>
          </cell>
          <cell r="J51">
            <v>2.0627488339355186E-4</v>
          </cell>
          <cell r="K51">
            <v>1.2468573846410059E-2</v>
          </cell>
          <cell r="L51">
            <v>4.9529382261024799E-4</v>
          </cell>
          <cell r="M51">
            <v>2.8174138100695256E-4</v>
          </cell>
          <cell r="N51">
            <v>8.6197946843751747E-2</v>
          </cell>
          <cell r="O51">
            <v>2.5599249429131992E-5</v>
          </cell>
          <cell r="P51">
            <v>4.1693650509077579E-6</v>
          </cell>
        </row>
        <row r="52">
          <cell r="A52" t="str">
            <v>F101R</v>
          </cell>
          <cell r="F52">
            <v>0.75525651374673564</v>
          </cell>
          <cell r="G52">
            <v>0.47227990336294096</v>
          </cell>
          <cell r="H52">
            <v>1.9326103025127436E-2</v>
          </cell>
          <cell r="I52">
            <v>1.1161059510588638E-2</v>
          </cell>
          <cell r="J52">
            <v>-0.17896980065900731</v>
          </cell>
          <cell r="K52">
            <v>1.7800316755597241E-2</v>
          </cell>
          <cell r="L52">
            <v>1.0420888323349618E-3</v>
          </cell>
          <cell r="M52">
            <v>9.3601086859944078E-4</v>
          </cell>
          <cell r="N52">
            <v>-0.16173291110341331</v>
          </cell>
          <cell r="O52">
            <v>3.0315312790657901E-2</v>
          </cell>
          <cell r="P52">
            <v>3.2585402869838478E-2</v>
          </cell>
        </row>
        <row r="53">
          <cell r="A53" t="str">
            <v>F101M</v>
          </cell>
          <cell r="F53">
            <v>0.39214993166058126</v>
          </cell>
          <cell r="G53">
            <v>0.26641497183369633</v>
          </cell>
          <cell r="H53">
            <v>7.6916354521362057E-2</v>
          </cell>
          <cell r="I53">
            <v>4.4646549370649831E-3</v>
          </cell>
          <cell r="J53">
            <v>0.14289078086434065</v>
          </cell>
          <cell r="K53">
            <v>9.5937854570656463E-3</v>
          </cell>
          <cell r="L53">
            <v>3.2451453812713837E-4</v>
          </cell>
          <cell r="M53">
            <v>4.6190633827331197E-4</v>
          </cell>
          <cell r="N53">
            <v>7.0864967695779671E-2</v>
          </cell>
          <cell r="O53">
            <v>1.6859547677890309E-2</v>
          </cell>
          <cell r="P53">
            <v>1.9058584475818312E-2</v>
          </cell>
        </row>
        <row r="54">
          <cell r="A54" t="str">
            <v>F102</v>
          </cell>
          <cell r="F54">
            <v>0.4104350830158896</v>
          </cell>
          <cell r="G54">
            <v>0.26325653151875672</v>
          </cell>
          <cell r="H54">
            <v>7.5044590014996443E-2</v>
          </cell>
          <cell r="I54">
            <v>4.9525587142784022E-3</v>
          </cell>
          <cell r="J54">
            <v>0.13139448527036737</v>
          </cell>
          <cell r="K54">
            <v>9.6697267653168082E-3</v>
          </cell>
          <cell r="L54">
            <v>3.3514524079547461E-4</v>
          </cell>
          <cell r="M54">
            <v>4.3082672743944271E-4</v>
          </cell>
          <cell r="N54">
            <v>7.2458392356465437E-2</v>
          </cell>
          <cell r="O54">
            <v>1.5434345588147701E-2</v>
          </cell>
          <cell r="P54">
            <v>1.6588314787546705E-2</v>
          </cell>
        </row>
        <row r="55">
          <cell r="A55" t="str">
            <v>F102P</v>
          </cell>
          <cell r="F55">
            <v>0.33997135828733632</v>
          </cell>
          <cell r="G55">
            <v>0.27917596807167933</v>
          </cell>
          <cell r="H55">
            <v>8.1953902946807544E-2</v>
          </cell>
          <cell r="I55">
            <v>2.0742637119581415E-3</v>
          </cell>
          <cell r="J55">
            <v>0.17686896195026761</v>
          </cell>
          <cell r="K55">
            <v>8.7992464218833756E-3</v>
          </cell>
          <cell r="L55">
            <v>2.6794661367604507E-4</v>
          </cell>
          <cell r="M55">
            <v>4.8027826302672258E-4</v>
          </cell>
          <cell r="N55">
            <v>6.7018680676729017E-2</v>
          </cell>
          <cell r="O55">
            <v>2.0888796920675048E-2</v>
          </cell>
          <cell r="P55">
            <v>2.2500596135961001E-2</v>
          </cell>
        </row>
        <row r="56">
          <cell r="A56" t="str">
            <v>F102T</v>
          </cell>
          <cell r="F56">
            <v>0.33862016316085986</v>
          </cell>
          <cell r="G56">
            <v>0.27806640046166609</v>
          </cell>
          <cell r="H56">
            <v>8.1628182230758684E-2</v>
          </cell>
          <cell r="I56">
            <v>2.0660196791880158E-3</v>
          </cell>
          <cell r="J56">
            <v>0.18000674894080956</v>
          </cell>
          <cell r="K56">
            <v>8.764274361466845E-3</v>
          </cell>
          <cell r="L56">
            <v>2.6688167644021781E-4</v>
          </cell>
          <cell r="M56">
            <v>4.7836942678938928E-4</v>
          </cell>
          <cell r="N56">
            <v>6.6752319077418215E-2</v>
          </cell>
          <cell r="O56">
            <v>2.0939472075673423E-2</v>
          </cell>
          <cell r="P56">
            <v>2.2411168908929625E-2</v>
          </cell>
        </row>
        <row r="57">
          <cell r="A57" t="str">
            <v>F102D</v>
          </cell>
          <cell r="F57">
            <v>0.60938950687580962</v>
          </cell>
          <cell r="G57">
            <v>0.2196261961255426</v>
          </cell>
          <cell r="H57">
            <v>5.5963056107712628E-2</v>
          </cell>
          <cell r="I57">
            <v>1.3035685353308788E-2</v>
          </cell>
          <cell r="J57">
            <v>8.8618840158615592E-4</v>
          </cell>
          <cell r="K57">
            <v>1.2144560818295217E-2</v>
          </cell>
          <cell r="L57">
            <v>5.2467228276134961E-4</v>
          </cell>
          <cell r="M57">
            <v>2.938622433051526E-4</v>
          </cell>
          <cell r="N57">
            <v>8.7968410323375101E-2</v>
          </cell>
          <cell r="O57">
            <v>8.3930734151806721E-5</v>
          </cell>
          <cell r="P57">
            <v>8.3930734151806721E-5</v>
          </cell>
        </row>
        <row r="58">
          <cell r="A58" t="str">
            <v>F102R</v>
          </cell>
          <cell r="F58">
            <v>0.4104350830158896</v>
          </cell>
          <cell r="G58">
            <v>0.26325653151875672</v>
          </cell>
          <cell r="H58">
            <v>7.5044590014996443E-2</v>
          </cell>
          <cell r="I58">
            <v>4.9525587142784022E-3</v>
          </cell>
          <cell r="J58">
            <v>0.13139448527036737</v>
          </cell>
          <cell r="K58">
            <v>9.6697267653168082E-3</v>
          </cell>
          <cell r="L58">
            <v>3.3514524079547461E-4</v>
          </cell>
          <cell r="M58">
            <v>4.3082672743944271E-4</v>
          </cell>
          <cell r="N58">
            <v>7.2458392356465437E-2</v>
          </cell>
          <cell r="O58">
            <v>1.5434345588147701E-2</v>
          </cell>
          <cell r="P58">
            <v>1.6588314787546705E-2</v>
          </cell>
        </row>
        <row r="59">
          <cell r="A59" t="str">
            <v>F102M</v>
          </cell>
          <cell r="F59">
            <v>0.4104350830158896</v>
          </cell>
          <cell r="G59">
            <v>0.26325653151875672</v>
          </cell>
          <cell r="H59">
            <v>7.5044590014996443E-2</v>
          </cell>
          <cell r="I59">
            <v>4.9525587142784022E-3</v>
          </cell>
          <cell r="J59">
            <v>0.13139448527036737</v>
          </cell>
          <cell r="K59">
            <v>9.6697267653168082E-3</v>
          </cell>
          <cell r="L59">
            <v>3.3514524079547461E-4</v>
          </cell>
          <cell r="M59">
            <v>4.3082672743944271E-4</v>
          </cell>
          <cell r="N59">
            <v>7.2458392356465437E-2</v>
          </cell>
          <cell r="O59">
            <v>1.5434345588147701E-2</v>
          </cell>
          <cell r="P59">
            <v>1.6588314787546705E-2</v>
          </cell>
        </row>
        <row r="60">
          <cell r="A60" t="str">
            <v>F103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</row>
        <row r="61">
          <cell r="A61" t="str">
            <v>F104</v>
          </cell>
          <cell r="F61">
            <v>0.40891430547813079</v>
          </cell>
          <cell r="G61">
            <v>0.26405621658759104</v>
          </cell>
          <cell r="H61">
            <v>7.5345787783584237E-2</v>
          </cell>
          <cell r="I61">
            <v>3.9375791709824002E-3</v>
          </cell>
          <cell r="J61">
            <v>0.13258006328072083</v>
          </cell>
          <cell r="K61">
            <v>9.732825537279291E-3</v>
          </cell>
          <cell r="L61">
            <v>3.3421463422730186E-4</v>
          </cell>
          <cell r="M61">
            <v>4.3831364015085958E-4</v>
          </cell>
          <cell r="N61">
            <v>7.2202425608753215E-2</v>
          </cell>
          <cell r="O61">
            <v>1.5577551332141483E-2</v>
          </cell>
          <cell r="P61">
            <v>1.6880716946438928E-2</v>
          </cell>
        </row>
        <row r="62">
          <cell r="A62" t="str">
            <v>F104P</v>
          </cell>
          <cell r="F62">
            <v>0.33889850132813115</v>
          </cell>
          <cell r="G62">
            <v>0.27910416167977997</v>
          </cell>
          <cell r="H62">
            <v>8.2084145782594681E-2</v>
          </cell>
          <cell r="I62">
            <v>2.1118562638487103E-3</v>
          </cell>
          <cell r="J62">
            <v>0.17747190001568625</v>
          </cell>
          <cell r="K62">
            <v>8.8335271898461552E-3</v>
          </cell>
          <cell r="L62">
            <v>2.6905831647660992E-4</v>
          </cell>
          <cell r="M62">
            <v>4.8675787960130037E-4</v>
          </cell>
          <cell r="N62">
            <v>6.6876463551699003E-2</v>
          </cell>
          <cell r="O62">
            <v>2.0976234249733099E-2</v>
          </cell>
          <cell r="P62">
            <v>2.2887393742603238E-2</v>
          </cell>
        </row>
        <row r="63">
          <cell r="A63" t="str">
            <v>F104T</v>
          </cell>
          <cell r="F63">
            <v>0.33862050954527501</v>
          </cell>
          <cell r="G63">
            <v>0.27806668490387593</v>
          </cell>
          <cell r="H63">
            <v>8.1628265730600807E-2</v>
          </cell>
          <cell r="I63">
            <v>2.0660217925796451E-3</v>
          </cell>
          <cell r="J63">
            <v>0.18000594455623917</v>
          </cell>
          <cell r="K63">
            <v>8.7642833266980379E-3</v>
          </cell>
          <cell r="L63">
            <v>2.6688194944124801E-4</v>
          </cell>
          <cell r="M63">
            <v>4.7836991612739148E-4</v>
          </cell>
          <cell r="N63">
            <v>6.6752387360307183E-2</v>
          </cell>
          <cell r="O63">
            <v>2.0939459084889506E-2</v>
          </cell>
          <cell r="P63">
            <v>2.2411191833966233E-2</v>
          </cell>
        </row>
        <row r="64">
          <cell r="A64" t="str">
            <v>F104D</v>
          </cell>
          <cell r="F64">
            <v>0.60891033431760022</v>
          </cell>
          <cell r="G64">
            <v>0.22328953927652229</v>
          </cell>
          <cell r="H64">
            <v>5.6822804821003221E-2</v>
          </cell>
          <cell r="I64">
            <v>9.2418421477581773E-3</v>
          </cell>
          <cell r="J64">
            <v>7.0168351677762084E-4</v>
          </cell>
          <cell r="K64">
            <v>1.2460369927903003E-2</v>
          </cell>
          <cell r="L64">
            <v>5.0782695463138735E-4</v>
          </cell>
          <cell r="M64">
            <v>3.0525861452756315E-4</v>
          </cell>
          <cell r="N64">
            <v>8.7627427799730984E-2</v>
          </cell>
          <cell r="O64">
            <v>6.645631177293363E-5</v>
          </cell>
          <cell r="P64">
            <v>6.645631177293363E-5</v>
          </cell>
        </row>
        <row r="65">
          <cell r="A65" t="str">
            <v>F104R</v>
          </cell>
          <cell r="F65">
            <v>0.87062731305797469</v>
          </cell>
          <cell r="G65">
            <v>1.9150612573829728E-2</v>
          </cell>
          <cell r="H65">
            <v>2.9765273619160602E-4</v>
          </cell>
          <cell r="I65">
            <v>9.353199505368991E-3</v>
          </cell>
          <cell r="J65">
            <v>6.6028270901704255E-4</v>
          </cell>
          <cell r="K65">
            <v>3.4610910285908297E-3</v>
          </cell>
          <cell r="L65">
            <v>2.6980186803346284E-3</v>
          </cell>
          <cell r="M65">
            <v>5.8514939584850196E-4</v>
          </cell>
          <cell r="N65">
            <v>9.3158772735489462E-2</v>
          </cell>
          <cell r="O65">
            <v>3.9537886767487536E-6</v>
          </cell>
          <cell r="P65">
            <v>3.9537886767487536E-6</v>
          </cell>
        </row>
        <row r="66">
          <cell r="A66" t="str">
            <v>F104M</v>
          </cell>
          <cell r="F66">
            <v>0.40891430547813079</v>
          </cell>
          <cell r="G66">
            <v>0.26405621658759104</v>
          </cell>
          <cell r="H66">
            <v>7.5345787783584237E-2</v>
          </cell>
          <cell r="I66">
            <v>3.9375791709824002E-3</v>
          </cell>
          <cell r="J66">
            <v>0.13258006328072083</v>
          </cell>
          <cell r="K66">
            <v>9.732825537279291E-3</v>
          </cell>
          <cell r="L66">
            <v>3.3421463422730186E-4</v>
          </cell>
          <cell r="M66">
            <v>4.3831364015085958E-4</v>
          </cell>
          <cell r="N66">
            <v>7.2202425608753215E-2</v>
          </cell>
          <cell r="O66">
            <v>1.5577551332141483E-2</v>
          </cell>
          <cell r="P66">
            <v>1.6880716946438928E-2</v>
          </cell>
        </row>
        <row r="67">
          <cell r="A67" t="str">
            <v>F105</v>
          </cell>
          <cell r="F67">
            <v>0.33952264637448393</v>
          </cell>
          <cell r="G67">
            <v>0.27880749708257324</v>
          </cell>
          <cell r="H67">
            <v>8.1845735915495751E-2</v>
          </cell>
          <cell r="I67">
            <v>2.071525990631728E-3</v>
          </cell>
          <cell r="J67">
            <v>0.17791097459156605</v>
          </cell>
          <cell r="K67">
            <v>8.7876327179716301E-3</v>
          </cell>
          <cell r="L67">
            <v>2.6759296377397511E-4</v>
          </cell>
          <cell r="M67">
            <v>4.7964436675031332E-4</v>
          </cell>
          <cell r="N67">
            <v>6.6930225929968029E-2</v>
          </cell>
          <cell r="O67">
            <v>2.0905625389996654E-2</v>
          </cell>
          <cell r="P67">
            <v>2.2470898676788711E-2</v>
          </cell>
        </row>
        <row r="68">
          <cell r="A68" t="str">
            <v>F105P</v>
          </cell>
          <cell r="F68">
            <v>0.33997135828733632</v>
          </cell>
          <cell r="G68">
            <v>0.27917596807167933</v>
          </cell>
          <cell r="H68">
            <v>8.1953902946807544E-2</v>
          </cell>
          <cell r="I68">
            <v>2.0742637119581415E-3</v>
          </cell>
          <cell r="J68">
            <v>0.17686896195026761</v>
          </cell>
          <cell r="K68">
            <v>8.7992464218833756E-3</v>
          </cell>
          <cell r="L68">
            <v>2.6794661367604507E-4</v>
          </cell>
          <cell r="M68">
            <v>4.8027826302672258E-4</v>
          </cell>
          <cell r="N68">
            <v>6.7018680676729017E-2</v>
          </cell>
          <cell r="O68">
            <v>2.0888796920675048E-2</v>
          </cell>
          <cell r="P68">
            <v>2.2500596135961001E-2</v>
          </cell>
        </row>
        <row r="69">
          <cell r="A69" t="str">
            <v>F105T</v>
          </cell>
          <cell r="F69">
            <v>0.33862016316085986</v>
          </cell>
          <cell r="G69">
            <v>0.27806640046166609</v>
          </cell>
          <cell r="H69">
            <v>8.1628182230758684E-2</v>
          </cell>
          <cell r="I69">
            <v>2.0660196791880158E-3</v>
          </cell>
          <cell r="J69">
            <v>0.18000674894080956</v>
          </cell>
          <cell r="K69">
            <v>8.764274361466845E-3</v>
          </cell>
          <cell r="L69">
            <v>2.6688167644021781E-4</v>
          </cell>
          <cell r="M69">
            <v>4.7836942678938928E-4</v>
          </cell>
          <cell r="N69">
            <v>6.6752319077418215E-2</v>
          </cell>
          <cell r="O69">
            <v>2.0939472075673423E-2</v>
          </cell>
          <cell r="P69">
            <v>2.2411168908929625E-2</v>
          </cell>
        </row>
        <row r="70">
          <cell r="A70" t="str">
            <v>F105D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</row>
        <row r="71">
          <cell r="A71" t="str">
            <v>F105R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</row>
        <row r="72">
          <cell r="A72" t="str">
            <v>F105M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</row>
        <row r="73">
          <cell r="A73" t="str">
            <v>F106</v>
          </cell>
          <cell r="F73">
            <v>0.33862016316085986</v>
          </cell>
          <cell r="G73">
            <v>0.27806640046166609</v>
          </cell>
          <cell r="H73">
            <v>8.1628182230758684E-2</v>
          </cell>
          <cell r="I73">
            <v>2.0660196791880158E-3</v>
          </cell>
          <cell r="J73">
            <v>0.18000674894080956</v>
          </cell>
          <cell r="K73">
            <v>8.764274361466845E-3</v>
          </cell>
          <cell r="L73">
            <v>2.6688167644021781E-4</v>
          </cell>
          <cell r="M73">
            <v>4.7836942678938928E-4</v>
          </cell>
          <cell r="N73">
            <v>6.6752319077418215E-2</v>
          </cell>
          <cell r="O73">
            <v>2.0939472075673423E-2</v>
          </cell>
          <cell r="P73">
            <v>2.2411168908929625E-2</v>
          </cell>
        </row>
        <row r="74">
          <cell r="A74" t="str">
            <v>F107</v>
          </cell>
          <cell r="F74">
            <v>0.47879097261865489</v>
          </cell>
          <cell r="G74">
            <v>0.24781330520987482</v>
          </cell>
          <cell r="H74">
            <v>6.8341960629206153E-2</v>
          </cell>
          <cell r="I74">
            <v>7.7447530835191283E-3</v>
          </cell>
          <cell r="J74">
            <v>8.7280321285289508E-2</v>
          </cell>
          <cell r="K74">
            <v>1.0514167766503355E-2</v>
          </cell>
          <cell r="L74">
            <v>4.0033370414350664E-4</v>
          </cell>
          <cell r="M74">
            <v>3.8285447334255468E-4</v>
          </cell>
          <cell r="N74">
            <v>7.7735381792992608E-2</v>
          </cell>
          <cell r="O74">
            <v>1.0143057417302367E-2</v>
          </cell>
          <cell r="P74">
            <v>1.0852892019171088E-2</v>
          </cell>
        </row>
        <row r="75">
          <cell r="A75" t="str">
            <v>F107P</v>
          </cell>
          <cell r="F75">
            <v>0.33997135828733632</v>
          </cell>
          <cell r="G75">
            <v>0.27917596807167933</v>
          </cell>
          <cell r="H75">
            <v>8.1953902946807544E-2</v>
          </cell>
          <cell r="I75">
            <v>2.0742637119581415E-3</v>
          </cell>
          <cell r="J75">
            <v>0.17686896195026761</v>
          </cell>
          <cell r="K75">
            <v>8.7992464218833756E-3</v>
          </cell>
          <cell r="L75">
            <v>2.6794661367604507E-4</v>
          </cell>
          <cell r="M75">
            <v>4.8027826302672258E-4</v>
          </cell>
          <cell r="N75">
            <v>6.7018680676729017E-2</v>
          </cell>
          <cell r="O75">
            <v>2.0888796920675048E-2</v>
          </cell>
          <cell r="P75">
            <v>2.2500596135961001E-2</v>
          </cell>
        </row>
        <row r="76">
          <cell r="A76" t="str">
            <v>F107T</v>
          </cell>
          <cell r="F76">
            <v>0.33862016316085986</v>
          </cell>
          <cell r="G76">
            <v>0.27806640046166609</v>
          </cell>
          <cell r="H76">
            <v>8.1628182230758684E-2</v>
          </cell>
          <cell r="I76">
            <v>2.0660196791880158E-3</v>
          </cell>
          <cell r="J76">
            <v>0.18000674894080956</v>
          </cell>
          <cell r="K76">
            <v>8.764274361466845E-3</v>
          </cell>
          <cell r="L76">
            <v>2.6688167644021781E-4</v>
          </cell>
          <cell r="M76">
            <v>4.7836942678938928E-4</v>
          </cell>
          <cell r="N76">
            <v>6.6752319077418215E-2</v>
          </cell>
          <cell r="O76">
            <v>2.0939472075673423E-2</v>
          </cell>
          <cell r="P76">
            <v>2.2411168908929625E-2</v>
          </cell>
        </row>
        <row r="77">
          <cell r="A77" t="str">
            <v>F107D</v>
          </cell>
          <cell r="F77">
            <v>0.60938950687580962</v>
          </cell>
          <cell r="G77">
            <v>0.2196261961255426</v>
          </cell>
          <cell r="H77">
            <v>5.5963056107712628E-2</v>
          </cell>
          <cell r="I77">
            <v>1.3035685353308788E-2</v>
          </cell>
          <cell r="J77">
            <v>8.8618840158615592E-4</v>
          </cell>
          <cell r="K77">
            <v>1.2144560818295217E-2</v>
          </cell>
          <cell r="L77">
            <v>5.2467228276134961E-4</v>
          </cell>
          <cell r="M77">
            <v>2.938622433051526E-4</v>
          </cell>
          <cell r="N77">
            <v>8.7968410323375101E-2</v>
          </cell>
          <cell r="O77">
            <v>8.3930734151806721E-5</v>
          </cell>
          <cell r="P77">
            <v>8.3930734151806721E-5</v>
          </cell>
        </row>
        <row r="78">
          <cell r="A78" t="str">
            <v>F107R</v>
          </cell>
          <cell r="F78">
            <v>0.60938950687580962</v>
          </cell>
          <cell r="G78">
            <v>0.2196261961255426</v>
          </cell>
          <cell r="H78">
            <v>5.5963056107712628E-2</v>
          </cell>
          <cell r="I78">
            <v>1.3035685353308788E-2</v>
          </cell>
          <cell r="J78">
            <v>8.8618840158615592E-4</v>
          </cell>
          <cell r="K78">
            <v>1.2144560818295217E-2</v>
          </cell>
          <cell r="L78">
            <v>5.2467228276134961E-4</v>
          </cell>
          <cell r="M78">
            <v>2.938622433051526E-4</v>
          </cell>
          <cell r="N78">
            <v>8.7968410323375101E-2</v>
          </cell>
          <cell r="O78">
            <v>8.3930734151806721E-5</v>
          </cell>
          <cell r="P78">
            <v>8.3930734151806721E-5</v>
          </cell>
        </row>
        <row r="79">
          <cell r="A79" t="str">
            <v>F107M</v>
          </cell>
          <cell r="F79">
            <v>0.60938950687580962</v>
          </cell>
          <cell r="G79">
            <v>0.2196261961255426</v>
          </cell>
          <cell r="H79">
            <v>5.5963056107712628E-2</v>
          </cell>
          <cell r="I79">
            <v>1.3035685353308788E-2</v>
          </cell>
          <cell r="J79">
            <v>8.8618840158615592E-4</v>
          </cell>
          <cell r="K79">
            <v>1.2144560818295217E-2</v>
          </cell>
          <cell r="L79">
            <v>5.2467228276134961E-4</v>
          </cell>
          <cell r="M79">
            <v>2.938622433051526E-4</v>
          </cell>
          <cell r="N79">
            <v>8.7968410323375101E-2</v>
          </cell>
          <cell r="O79">
            <v>8.3930734151806721E-5</v>
          </cell>
          <cell r="P79">
            <v>8.3930734151806721E-5</v>
          </cell>
        </row>
        <row r="80">
          <cell r="A80" t="str">
            <v>F108</v>
          </cell>
          <cell r="F80">
            <v>0.42947981238979671</v>
          </cell>
          <cell r="G80">
            <v>0.25443969460793942</v>
          </cell>
          <cell r="H80">
            <v>7.2852311702501768E-2</v>
          </cell>
          <cell r="I80">
            <v>6.0457267131623933E-3</v>
          </cell>
          <cell r="J80">
            <v>0.12128060863229669</v>
          </cell>
          <cell r="K80">
            <v>1.0030473883031592E-2</v>
          </cell>
          <cell r="L80">
            <v>4.0049110824425167E-4</v>
          </cell>
          <cell r="M80">
            <v>4.6487648730807537E-4</v>
          </cell>
          <cell r="N80">
            <v>7.327156698750284E-2</v>
          </cell>
          <cell r="O80">
            <v>1.4332107695844323E-2</v>
          </cell>
          <cell r="P80">
            <v>1.7402329792371763E-2</v>
          </cell>
        </row>
        <row r="81">
          <cell r="A81" t="str">
            <v>F108P</v>
          </cell>
          <cell r="F81">
            <v>0.31931214799919189</v>
          </cell>
          <cell r="G81">
            <v>0.27779324567093994</v>
          </cell>
          <cell r="H81">
            <v>8.4461892581366077E-2</v>
          </cell>
          <cell r="I81">
            <v>2.7981555859975444E-3</v>
          </cell>
          <cell r="J81">
            <v>0.18847929283113313</v>
          </cell>
          <cell r="K81">
            <v>9.4593657305252522E-3</v>
          </cell>
          <cell r="L81">
            <v>2.8935384950345966E-4</v>
          </cell>
          <cell r="M81">
            <v>6.0505143083086524E-4</v>
          </cell>
          <cell r="N81">
            <v>6.4280111040430535E-2</v>
          </cell>
          <cell r="O81">
            <v>2.2572512678442274E-2</v>
          </cell>
          <cell r="P81">
            <v>2.9948870601639067E-2</v>
          </cell>
        </row>
        <row r="82">
          <cell r="A82" t="str">
            <v>F108T</v>
          </cell>
          <cell r="F82">
            <v>0.33862956303076092</v>
          </cell>
          <cell r="G82">
            <v>0.27807411939949833</v>
          </cell>
          <cell r="H82">
            <v>8.1630448174658962E-2</v>
          </cell>
          <cell r="I82">
            <v>2.066077030516466E-3</v>
          </cell>
          <cell r="J82">
            <v>0.17998492027305432</v>
          </cell>
          <cell r="K82">
            <v>8.7645176518781603E-3</v>
          </cell>
          <cell r="L82">
            <v>2.6688908489757039E-4</v>
          </cell>
          <cell r="M82">
            <v>4.7838270600564892E-4</v>
          </cell>
          <cell r="N82">
            <v>6.6754172077278184E-2</v>
          </cell>
          <cell r="O82">
            <v>2.0939119543418924E-2</v>
          </cell>
          <cell r="P82">
            <v>2.2411791028032362E-2</v>
          </cell>
        </row>
        <row r="83">
          <cell r="A83" t="str">
            <v>F108D</v>
          </cell>
          <cell r="F83">
            <v>0.60938950687580951</v>
          </cell>
          <cell r="G83">
            <v>0.21962619612554254</v>
          </cell>
          <cell r="H83">
            <v>5.5963056107712614E-2</v>
          </cell>
          <cell r="I83">
            <v>1.3035685353308787E-2</v>
          </cell>
          <cell r="J83">
            <v>8.861884015861556E-4</v>
          </cell>
          <cell r="K83">
            <v>1.2144560818295215E-2</v>
          </cell>
          <cell r="L83">
            <v>5.2467228276134939E-4</v>
          </cell>
          <cell r="M83">
            <v>2.9386224330515249E-4</v>
          </cell>
          <cell r="N83">
            <v>8.7968410323375074E-2</v>
          </cell>
          <cell r="O83">
            <v>8.393073415180668E-5</v>
          </cell>
          <cell r="P83">
            <v>8.393073415180668E-5</v>
          </cell>
        </row>
        <row r="84">
          <cell r="A84" t="str">
            <v>F108R</v>
          </cell>
          <cell r="F84">
            <v>0.87062731305797569</v>
          </cell>
          <cell r="G84">
            <v>1.9150612573829755E-2</v>
          </cell>
          <cell r="H84">
            <v>2.9765273619160635E-4</v>
          </cell>
          <cell r="I84">
            <v>9.3531995053689962E-3</v>
          </cell>
          <cell r="J84">
            <v>6.6028270901704288E-4</v>
          </cell>
          <cell r="K84">
            <v>3.4610910285908319E-3</v>
          </cell>
          <cell r="L84">
            <v>2.6980186803346315E-3</v>
          </cell>
          <cell r="M84">
            <v>5.8514939584850272E-4</v>
          </cell>
          <cell r="N84">
            <v>9.3158772735489587E-2</v>
          </cell>
          <cell r="O84">
            <v>3.9537886767487595E-6</v>
          </cell>
          <cell r="P84">
            <v>3.9537886767487595E-6</v>
          </cell>
        </row>
        <row r="85">
          <cell r="A85" t="str">
            <v>F108M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</row>
        <row r="86">
          <cell r="A86" t="str">
            <v>F110</v>
          </cell>
          <cell r="F86">
            <v>0.47102851746071506</v>
          </cell>
          <cell r="G86">
            <v>0.22306775196342926</v>
          </cell>
          <cell r="H86">
            <v>6.3493442078096943E-2</v>
          </cell>
          <cell r="I86">
            <v>4.7168600928815573E-3</v>
          </cell>
          <cell r="J86">
            <v>0.12375699492626543</v>
          </cell>
          <cell r="K86">
            <v>8.1755125802665841E-3</v>
          </cell>
          <cell r="L86">
            <v>7.5566242040107175E-4</v>
          </cell>
          <cell r="M86">
            <v>4.7816384331818545E-4</v>
          </cell>
          <cell r="N86">
            <v>7.4331732968715467E-2</v>
          </cell>
          <cell r="O86">
            <v>1.4547462791583277E-2</v>
          </cell>
          <cell r="P86">
            <v>1.5647898874326951E-2</v>
          </cell>
        </row>
        <row r="87">
          <cell r="A87" t="str">
            <v>F118</v>
          </cell>
          <cell r="F87">
            <v>0.51944778843452954</v>
          </cell>
          <cell r="G87">
            <v>0.30071840245062026</v>
          </cell>
          <cell r="H87">
            <v>8.1535054535248799E-2</v>
          </cell>
          <cell r="I87">
            <v>6.2590945637530746E-4</v>
          </cell>
          <cell r="J87">
            <v>0</v>
          </cell>
          <cell r="K87">
            <v>1.5029878009870924E-2</v>
          </cell>
          <cell r="L87">
            <v>2.2975761668868325E-4</v>
          </cell>
          <cell r="M87">
            <v>1.457043278998949E-4</v>
          </cell>
          <cell r="N87">
            <v>8.2267505168766575E-2</v>
          </cell>
          <cell r="O87">
            <v>0</v>
          </cell>
          <cell r="P87">
            <v>0</v>
          </cell>
        </row>
        <row r="88">
          <cell r="A88" t="str">
            <v>F119</v>
          </cell>
          <cell r="F88">
            <v>0.51944778843452954</v>
          </cell>
          <cell r="G88">
            <v>0.30071840245062031</v>
          </cell>
          <cell r="H88">
            <v>8.1535054535248813E-2</v>
          </cell>
          <cell r="I88">
            <v>6.2590945637530757E-4</v>
          </cell>
          <cell r="J88">
            <v>0</v>
          </cell>
          <cell r="K88">
            <v>1.5029878009870924E-2</v>
          </cell>
          <cell r="L88">
            <v>2.297576166886833E-4</v>
          </cell>
          <cell r="M88">
            <v>1.4570432789989493E-4</v>
          </cell>
          <cell r="N88">
            <v>8.2267505168766589E-2</v>
          </cell>
          <cell r="O88">
            <v>0</v>
          </cell>
          <cell r="P88">
            <v>0</v>
          </cell>
        </row>
        <row r="89">
          <cell r="A89" t="str">
            <v>F120</v>
          </cell>
          <cell r="F89">
            <v>0.51944778843452954</v>
          </cell>
          <cell r="G89">
            <v>0.3007184024506202</v>
          </cell>
          <cell r="H89">
            <v>8.1535054535248785E-2</v>
          </cell>
          <cell r="I89">
            <v>6.2590945637530735E-4</v>
          </cell>
          <cell r="J89">
            <v>0</v>
          </cell>
          <cell r="K89">
            <v>1.502987800987092E-2</v>
          </cell>
          <cell r="L89">
            <v>2.2975761668868325E-4</v>
          </cell>
          <cell r="M89">
            <v>1.457043278998949E-4</v>
          </cell>
          <cell r="N89">
            <v>8.2267505168766561E-2</v>
          </cell>
          <cell r="O89">
            <v>0</v>
          </cell>
          <cell r="P89">
            <v>0</v>
          </cell>
        </row>
        <row r="90">
          <cell r="A90" t="str">
            <v>F121</v>
          </cell>
          <cell r="F90">
            <v>0.51455926192963453</v>
          </cell>
          <cell r="G90">
            <v>0.29674314224674808</v>
          </cell>
          <cell r="H90">
            <v>8.0457225393855483E-2</v>
          </cell>
          <cell r="I90">
            <v>1.1614892669034408E-2</v>
          </cell>
          <cell r="J90">
            <v>0</v>
          </cell>
          <cell r="K90">
            <v>1.4831194871643276E-2</v>
          </cell>
          <cell r="L90">
            <v>2.2672040212942793E-4</v>
          </cell>
          <cell r="M90">
            <v>1.4377823155357135E-4</v>
          </cell>
          <cell r="N90">
            <v>8.1423784255401324E-2</v>
          </cell>
          <cell r="O90">
            <v>0</v>
          </cell>
          <cell r="P90">
            <v>0</v>
          </cell>
        </row>
        <row r="91">
          <cell r="A91" t="str">
            <v>F122</v>
          </cell>
          <cell r="F91">
            <v>0.65572463621416099</v>
          </cell>
          <cell r="G91">
            <v>0.18481363650421728</v>
          </cell>
          <cell r="H91">
            <v>5.0109304280782717E-2</v>
          </cell>
          <cell r="I91">
            <v>7.856466031145733E-3</v>
          </cell>
          <cell r="J91">
            <v>0</v>
          </cell>
          <cell r="K91">
            <v>9.2369685013710869E-3</v>
          </cell>
          <cell r="L91">
            <v>1.4120300024455658E-4</v>
          </cell>
          <cell r="M91">
            <v>8.954605529338772E-5</v>
          </cell>
          <cell r="N91">
            <v>9.2028239412784138E-2</v>
          </cell>
          <cell r="O91">
            <v>0</v>
          </cell>
          <cell r="P91">
            <v>0</v>
          </cell>
        </row>
        <row r="92">
          <cell r="A92" t="str">
            <v>F123</v>
          </cell>
          <cell r="F92">
            <v>0.66117952673097447</v>
          </cell>
          <cell r="G92">
            <v>0.18568623882184901</v>
          </cell>
          <cell r="H92">
            <v>5.0345896644189432E-2</v>
          </cell>
          <cell r="I92">
            <v>5.2245586759146981E-4</v>
          </cell>
          <cell r="J92">
            <v>0</v>
          </cell>
          <cell r="K92">
            <v>9.2805810846990685E-3</v>
          </cell>
          <cell r="L92">
            <v>1.4186969382626714E-4</v>
          </cell>
          <cell r="M92">
            <v>8.9968849286632913E-5</v>
          </cell>
          <cell r="N92">
            <v>9.2753462307583662E-2</v>
          </cell>
          <cell r="O92">
            <v>0</v>
          </cell>
          <cell r="P92">
            <v>0</v>
          </cell>
        </row>
        <row r="93">
          <cell r="A93" t="str">
            <v>F124</v>
          </cell>
          <cell r="F93">
            <v>0.63027879025252354</v>
          </cell>
          <cell r="G93">
            <v>0.20905688624733848</v>
          </cell>
          <cell r="H93">
            <v>5.6682479297039408E-2</v>
          </cell>
          <cell r="I93">
            <v>2.9086127807441994E-3</v>
          </cell>
          <cell r="J93">
            <v>0</v>
          </cell>
          <cell r="K93">
            <v>1.0448643886823357E-2</v>
          </cell>
          <cell r="L93">
            <v>1.5972554903563927E-4</v>
          </cell>
          <cell r="M93">
            <v>1.0129241461541425E-4</v>
          </cell>
          <cell r="N93">
            <v>9.0363569571879881E-2</v>
          </cell>
          <cell r="O93">
            <v>0</v>
          </cell>
          <cell r="P93">
            <v>0</v>
          </cell>
        </row>
        <row r="94">
          <cell r="A94" t="str">
            <v>F125</v>
          </cell>
          <cell r="F94">
            <v>0.61737032532355718</v>
          </cell>
          <cell r="G94">
            <v>0.23084682021994621</v>
          </cell>
          <cell r="H94">
            <v>5.2129169487531136E-2</v>
          </cell>
          <cell r="I94">
            <v>3.7138436397409673E-3</v>
          </cell>
          <cell r="J94">
            <v>0</v>
          </cell>
          <cell r="K94">
            <v>1.8990631476275849E-2</v>
          </cell>
          <cell r="L94">
            <v>1.355997234261515E-4</v>
          </cell>
          <cell r="M94">
            <v>7.2834559768978724E-4</v>
          </cell>
          <cell r="N94">
            <v>7.6085264531832689E-2</v>
          </cell>
          <cell r="O94">
            <v>0</v>
          </cell>
          <cell r="P94">
            <v>0</v>
          </cell>
        </row>
        <row r="95">
          <cell r="A95" t="str">
            <v>F126</v>
          </cell>
          <cell r="F95">
            <v>0.80560276380820695</v>
          </cell>
          <cell r="G95">
            <v>6.9602966985270479E-2</v>
          </cell>
          <cell r="H95">
            <v>5.6886084693546597E-3</v>
          </cell>
          <cell r="I95">
            <v>0</v>
          </cell>
          <cell r="J95">
            <v>0</v>
          </cell>
          <cell r="K95">
            <v>0</v>
          </cell>
          <cell r="L95">
            <v>2.9795626659377406E-3</v>
          </cell>
          <cell r="M95">
            <v>6.4621097940284835E-4</v>
          </cell>
          <cell r="N95">
            <v>0.11547988709182731</v>
          </cell>
          <cell r="O95">
            <v>0</v>
          </cell>
          <cell r="P95">
            <v>0</v>
          </cell>
        </row>
        <row r="96">
          <cell r="A96" t="str">
            <v>F127</v>
          </cell>
          <cell r="F96">
            <v>0.70178720804664463</v>
          </cell>
          <cell r="G96">
            <v>0.10817416378143073</v>
          </cell>
          <cell r="H96">
            <v>1.7209254437096384E-2</v>
          </cell>
          <cell r="I96">
            <v>0</v>
          </cell>
          <cell r="J96">
            <v>3.0335609478729285E-2</v>
          </cell>
          <cell r="K96">
            <v>1.1215169348385737E-2</v>
          </cell>
          <cell r="L96">
            <v>2.4033072394023846E-3</v>
          </cell>
          <cell r="M96">
            <v>5.2123203943132718E-4</v>
          </cell>
          <cell r="N96">
            <v>0.12260789607649739</v>
          </cell>
          <cell r="O96">
            <v>2.8730797761910478E-3</v>
          </cell>
          <cell r="P96">
            <v>2.8730797761910478E-3</v>
          </cell>
        </row>
        <row r="97">
          <cell r="A97" t="str">
            <v>F128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F129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</row>
        <row r="99">
          <cell r="A99" t="str">
            <v>F130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F131</v>
          </cell>
          <cell r="F100">
            <v>0.58148167695174879</v>
          </cell>
          <cell r="G100">
            <v>0.22914319102117736</v>
          </cell>
          <cell r="H100">
            <v>6.0414804599068422E-2</v>
          </cell>
          <cell r="I100">
            <v>2.8392481109838819E-2</v>
          </cell>
          <cell r="J100">
            <v>8.6924581759445616E-4</v>
          </cell>
          <cell r="K100">
            <v>1.1333344413291938E-2</v>
          </cell>
          <cell r="L100">
            <v>5.2755934038566489E-4</v>
          </cell>
          <cell r="M100">
            <v>1.8890079217274007E-4</v>
          </cell>
          <cell r="N100">
            <v>8.7484143744201937E-2</v>
          </cell>
          <cell r="O100">
            <v>8.2326105259906501E-5</v>
          </cell>
          <cell r="P100">
            <v>8.2326105259906501E-5</v>
          </cell>
        </row>
        <row r="101">
          <cell r="A101" t="str">
            <v>F132</v>
          </cell>
          <cell r="F101">
            <v>0.56876273130041355</v>
          </cell>
          <cell r="G101">
            <v>0.25376541086643528</v>
          </cell>
          <cell r="H101">
            <v>6.8804490997361467E-2</v>
          </cell>
          <cell r="I101">
            <v>1.0171764251873765E-2</v>
          </cell>
          <cell r="J101">
            <v>0</v>
          </cell>
          <cell r="K101">
            <v>1.2683171822428084E-2</v>
          </cell>
          <cell r="L101">
            <v>1.9388416380095201E-4</v>
          </cell>
          <cell r="M101">
            <v>1.2295462576689535E-4</v>
          </cell>
          <cell r="N101">
            <v>8.5495591971920123E-2</v>
          </cell>
          <cell r="O101">
            <v>0</v>
          </cell>
          <cell r="P101">
            <v>0</v>
          </cell>
        </row>
        <row r="102">
          <cell r="A102" t="str">
            <v>F133</v>
          </cell>
          <cell r="F102">
            <v>0.63857921679428475</v>
          </cell>
          <cell r="G102">
            <v>0.20277916072050661</v>
          </cell>
          <cell r="H102">
            <v>5.4980372977584582E-2</v>
          </cell>
          <cell r="I102">
            <v>2.2676532945988788E-3</v>
          </cell>
          <cell r="J102">
            <v>0</v>
          </cell>
          <cell r="K102">
            <v>1.0134883744182172E-2</v>
          </cell>
          <cell r="L102">
            <v>1.5492918391958211E-4</v>
          </cell>
          <cell r="M102">
            <v>9.8250725875473406E-5</v>
          </cell>
          <cell r="N102">
            <v>9.1005532559047891E-2</v>
          </cell>
          <cell r="O102">
            <v>0</v>
          </cell>
          <cell r="P102">
            <v>0</v>
          </cell>
        </row>
        <row r="103">
          <cell r="A103" t="str">
            <v>F134</v>
          </cell>
          <cell r="F103">
            <v>0.60006038417009055</v>
          </cell>
          <cell r="G103">
            <v>0.22942893286821339</v>
          </cell>
          <cell r="H103">
            <v>6.0463928969023327E-2</v>
          </cell>
          <cell r="I103">
            <v>8.8275981357976777E-3</v>
          </cell>
          <cell r="J103">
            <v>0</v>
          </cell>
          <cell r="K103">
            <v>1.100713122750982E-2</v>
          </cell>
          <cell r="L103">
            <v>5.6200266911964265E-4</v>
          </cell>
          <cell r="M103">
            <v>1.9210127949998893E-4</v>
          </cell>
          <cell r="N103">
            <v>8.9457920680745664E-2</v>
          </cell>
          <cell r="O103">
            <v>0</v>
          </cell>
          <cell r="P103">
            <v>0</v>
          </cell>
        </row>
        <row r="104">
          <cell r="A104" t="str">
            <v>F135</v>
          </cell>
          <cell r="F104">
            <v>0.6736979811923145</v>
          </cell>
          <cell r="G104">
            <v>0.17477722054602157</v>
          </cell>
          <cell r="H104">
            <v>4.4616170471554674E-2</v>
          </cell>
          <cell r="I104">
            <v>1.7908511717054161E-3</v>
          </cell>
          <cell r="J104">
            <v>0</v>
          </cell>
          <cell r="K104">
            <v>8.0038992166910367E-3</v>
          </cell>
          <cell r="L104">
            <v>7.4884327291634969E-4</v>
          </cell>
          <cell r="M104">
            <v>2.1346613943335057E-4</v>
          </cell>
          <cell r="N104">
            <v>9.6151567989362932E-2</v>
          </cell>
          <cell r="O104">
            <v>0</v>
          </cell>
          <cell r="P104">
            <v>0</v>
          </cell>
        </row>
        <row r="105">
          <cell r="A105" t="str">
            <v>F136</v>
          </cell>
          <cell r="F105">
            <v>0.86313154516282442</v>
          </cell>
          <cell r="G105">
            <v>2.7991717215622929E-2</v>
          </cell>
          <cell r="H105">
            <v>5.7833657013089922E-3</v>
          </cell>
          <cell r="I105">
            <v>7.0046101663212542E-3</v>
          </cell>
          <cell r="J105">
            <v>7.838128344991719E-3</v>
          </cell>
          <cell r="K105">
            <v>1.5633595629062893E-3</v>
          </cell>
          <cell r="L105">
            <v>2.3557028595474669E-3</v>
          </cell>
          <cell r="M105">
            <v>5.1090754675272481E-4</v>
          </cell>
          <cell r="N105">
            <v>8.3793096502562919E-2</v>
          </cell>
          <cell r="O105">
            <v>1.3783468580713212E-5</v>
          </cell>
          <cell r="P105">
            <v>1.3783468580713212E-5</v>
          </cell>
        </row>
        <row r="106">
          <cell r="A106" t="str">
            <v>F137</v>
          </cell>
          <cell r="F106">
            <v>0.35953034609293699</v>
          </cell>
          <cell r="G106">
            <v>0.26471321962629224</v>
          </cell>
          <cell r="H106">
            <v>7.9767380122359413E-2</v>
          </cell>
          <cell r="I106">
            <v>5.030815351516141E-3</v>
          </cell>
          <cell r="J106">
            <v>0.16692284585657519</v>
          </cell>
          <cell r="K106">
            <v>9.4183583572720903E-3</v>
          </cell>
          <cell r="L106">
            <v>3.8473619197437362E-4</v>
          </cell>
          <cell r="M106">
            <v>5.7651725638676124E-4</v>
          </cell>
          <cell r="N106">
            <v>6.6824598879289571E-2</v>
          </cell>
          <cell r="O106">
            <v>1.9969162472863247E-2</v>
          </cell>
          <cell r="P106">
            <v>2.6862019792534161E-2</v>
          </cell>
        </row>
        <row r="107">
          <cell r="A107" t="str">
            <v>F137P</v>
          </cell>
          <cell r="F107">
            <v>0.31529371245268412</v>
          </cell>
          <cell r="G107">
            <v>0.27743022738960588</v>
          </cell>
          <cell r="H107">
            <v>8.495563752539402E-2</v>
          </cell>
          <cell r="I107">
            <v>2.9613588847045322E-3</v>
          </cell>
          <cell r="J107">
            <v>0.19071885432794586</v>
          </cell>
          <cell r="K107">
            <v>9.6007077679587747E-3</v>
          </cell>
          <cell r="L107">
            <v>2.9419511134844048E-4</v>
          </cell>
          <cell r="M107">
            <v>6.3095499344359483E-4</v>
          </cell>
          <cell r="N107">
            <v>6.3730102486298901E-2</v>
          </cell>
          <cell r="O107">
            <v>2.2902041872727371E-2</v>
          </cell>
          <cell r="P107">
            <v>3.1482207187888508E-2</v>
          </cell>
        </row>
        <row r="108">
          <cell r="A108" t="str">
            <v>F137T</v>
          </cell>
          <cell r="F108">
            <v>0.34256536390024783</v>
          </cell>
          <cell r="G108">
            <v>0.27776399752814029</v>
          </cell>
          <cell r="H108">
            <v>8.1513309005842971E-2</v>
          </cell>
          <cell r="I108">
            <v>2.2379547549262967E-3</v>
          </cell>
          <cell r="J108">
            <v>0.1761462862208556</v>
          </cell>
          <cell r="K108">
            <v>8.8447049488867713E-3</v>
          </cell>
          <cell r="L108">
            <v>2.7278069213164055E-4</v>
          </cell>
          <cell r="M108">
            <v>4.8084926965119681E-4</v>
          </cell>
          <cell r="N108">
            <v>6.711158695862833E-2</v>
          </cell>
          <cell r="O108">
            <v>2.0679793571813126E-2</v>
          </cell>
          <cell r="P108">
            <v>2.2383373148876142E-2</v>
          </cell>
        </row>
        <row r="109">
          <cell r="A109" t="str">
            <v>F137D</v>
          </cell>
          <cell r="F109">
            <v>0.57810140808249155</v>
          </cell>
          <cell r="G109">
            <v>0.229235003501224</v>
          </cell>
          <cell r="H109">
            <v>6.0481921466115265E-2</v>
          </cell>
          <cell r="I109">
            <v>2.6015498127123234E-2</v>
          </cell>
          <cell r="J109">
            <v>5.684491468580106E-3</v>
          </cell>
          <cell r="K109">
            <v>1.1359633103730966E-2</v>
          </cell>
          <cell r="L109">
            <v>5.2220069156571117E-4</v>
          </cell>
          <cell r="M109">
            <v>2.1007376638963325E-4</v>
          </cell>
          <cell r="N109">
            <v>8.6962762215931813E-2</v>
          </cell>
          <cell r="O109">
            <v>6.5213562610369306E-4</v>
          </cell>
          <cell r="P109">
            <v>7.7487195074414845E-4</v>
          </cell>
        </row>
        <row r="110">
          <cell r="A110" t="str">
            <v>F137R</v>
          </cell>
          <cell r="F110">
            <v>0.86388017066054446</v>
          </cell>
          <cell r="G110">
            <v>2.6534391191776793E-2</v>
          </cell>
          <cell r="H110">
            <v>5.048433358794369E-3</v>
          </cell>
          <cell r="I110">
            <v>7.4177402941221398E-3</v>
          </cell>
          <cell r="J110">
            <v>6.7674346822550625E-3</v>
          </cell>
          <cell r="K110">
            <v>1.8101032050575352E-3</v>
          </cell>
          <cell r="L110">
            <v>2.4328658100231421E-3</v>
          </cell>
          <cell r="M110">
            <v>5.2752006126651917E-4</v>
          </cell>
          <cell r="N110">
            <v>8.557771768261313E-2</v>
          </cell>
          <cell r="O110">
            <v>-2.4119688625618178E-6</v>
          </cell>
          <cell r="P110">
            <v>6.0350224093129186E-6</v>
          </cell>
        </row>
        <row r="111">
          <cell r="A111" t="str">
            <v>F137M</v>
          </cell>
          <cell r="F111">
            <v>0.4104350830158896</v>
          </cell>
          <cell r="G111">
            <v>0.26325653151875672</v>
          </cell>
          <cell r="H111">
            <v>7.5044590014996443E-2</v>
          </cell>
          <cell r="I111">
            <v>4.9525587142784022E-3</v>
          </cell>
          <cell r="J111">
            <v>0.13139448527036737</v>
          </cell>
          <cell r="K111">
            <v>9.6697267653168082E-3</v>
          </cell>
          <cell r="L111">
            <v>3.3514524079547461E-4</v>
          </cell>
          <cell r="M111">
            <v>4.3082672743944271E-4</v>
          </cell>
          <cell r="N111">
            <v>7.2458392356465437E-2</v>
          </cell>
          <cell r="O111">
            <v>1.5434345588147701E-2</v>
          </cell>
          <cell r="P111">
            <v>1.6588314787546705E-2</v>
          </cell>
        </row>
        <row r="112">
          <cell r="A112" t="str">
            <v>F138</v>
          </cell>
          <cell r="F112">
            <v>0.4622307787750356</v>
          </cell>
          <cell r="G112">
            <v>0.23677704480980341</v>
          </cell>
          <cell r="H112">
            <v>6.7484914858803285E-2</v>
          </cell>
          <cell r="I112">
            <v>9.3944661793906627E-3</v>
          </cell>
          <cell r="J112">
            <v>0.11270683226173089</v>
          </cell>
          <cell r="K112">
            <v>8.6302882971870821E-3</v>
          </cell>
          <cell r="L112">
            <v>5.8738796897312708E-4</v>
          </cell>
          <cell r="M112">
            <v>4.1323901097865991E-4</v>
          </cell>
          <cell r="N112">
            <v>7.4326901498472431E-2</v>
          </cell>
          <cell r="O112">
            <v>1.3185354958199497E-2</v>
          </cell>
          <cell r="P112">
            <v>1.4262791381425388E-2</v>
          </cell>
        </row>
        <row r="113">
          <cell r="A113" t="str">
            <v>F138P</v>
          </cell>
          <cell r="F113">
            <v>0.33945097866450608</v>
          </cell>
          <cell r="G113">
            <v>0.2791411390268444</v>
          </cell>
          <cell r="H113">
            <v>8.2017076063392869E-2</v>
          </cell>
          <cell r="I113">
            <v>2.0924976412869194E-3</v>
          </cell>
          <cell r="J113">
            <v>0.17716141163834589</v>
          </cell>
          <cell r="K113">
            <v>8.8158740001916831E-3</v>
          </cell>
          <cell r="L113">
            <v>2.6848583512499363E-4</v>
          </cell>
          <cell r="M113">
            <v>4.8342114279296874E-4</v>
          </cell>
          <cell r="N113">
            <v>6.694969953879798E-2</v>
          </cell>
          <cell r="O113">
            <v>2.0931207611052844E-2</v>
          </cell>
          <cell r="P113">
            <v>2.2688208837662836E-2</v>
          </cell>
        </row>
        <row r="114">
          <cell r="A114" t="str">
            <v>F138T</v>
          </cell>
          <cell r="F114">
            <v>0.33862016316085969</v>
          </cell>
          <cell r="G114">
            <v>0.27806640046166609</v>
          </cell>
          <cell r="H114">
            <v>8.1628182230758684E-2</v>
          </cell>
          <cell r="I114">
            <v>2.0660196791880141E-3</v>
          </cell>
          <cell r="J114">
            <v>0.18000674894080954</v>
          </cell>
          <cell r="K114">
            <v>8.7642743614668381E-3</v>
          </cell>
          <cell r="L114">
            <v>2.6688167644021776E-4</v>
          </cell>
          <cell r="M114">
            <v>4.7836942678938896E-4</v>
          </cell>
          <cell r="N114">
            <v>6.6752319077418229E-2</v>
          </cell>
          <cell r="O114">
            <v>2.093947207567342E-2</v>
          </cell>
          <cell r="P114">
            <v>2.2411168908929625E-2</v>
          </cell>
        </row>
        <row r="115">
          <cell r="A115" t="str">
            <v>F138D</v>
          </cell>
          <cell r="F115">
            <v>0.5814816769517489</v>
          </cell>
          <cell r="G115">
            <v>0.22914319102117733</v>
          </cell>
          <cell r="H115">
            <v>6.0414804599068422E-2</v>
          </cell>
          <cell r="I115">
            <v>2.8392481109838826E-2</v>
          </cell>
          <cell r="J115">
            <v>8.6924581759445605E-4</v>
          </cell>
          <cell r="K115">
            <v>1.1333344413291939E-2</v>
          </cell>
          <cell r="L115">
            <v>5.27559340385665E-4</v>
          </cell>
          <cell r="M115">
            <v>1.8890079217274004E-4</v>
          </cell>
          <cell r="N115">
            <v>8.748414374420195E-2</v>
          </cell>
          <cell r="O115">
            <v>8.2326105259906501E-5</v>
          </cell>
          <cell r="P115">
            <v>8.2326105259906501E-5</v>
          </cell>
        </row>
        <row r="116">
          <cell r="A116" t="str">
            <v>F138R</v>
          </cell>
          <cell r="F116">
            <v>0.86350662332025241</v>
          </cell>
          <cell r="G116">
            <v>2.6728036731290539E-2</v>
          </cell>
          <cell r="H116">
            <v>5.1063773558875361E-3</v>
          </cell>
          <cell r="I116">
            <v>7.4090113835670879E-3</v>
          </cell>
          <cell r="J116">
            <v>6.8978226891248497E-3</v>
          </cell>
          <cell r="K116">
            <v>1.8114426706214856E-3</v>
          </cell>
          <cell r="L116">
            <v>2.4310034869386874E-3</v>
          </cell>
          <cell r="M116">
            <v>5.2723883346550654E-4</v>
          </cell>
          <cell r="N116">
            <v>8.5557988601262874E-2</v>
          </cell>
          <cell r="O116">
            <v>1.2227463794550103E-5</v>
          </cell>
          <cell r="P116">
            <v>1.2227463794550103E-5</v>
          </cell>
        </row>
        <row r="117">
          <cell r="A117" t="str">
            <v>F138M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</row>
        <row r="118">
          <cell r="A118" t="str">
            <v>F140</v>
          </cell>
          <cell r="F118">
            <v>0.37737349446162893</v>
          </cell>
          <cell r="G118">
            <v>0.27053888808342602</v>
          </cell>
          <cell r="H118">
            <v>7.8131690612073146E-2</v>
          </cell>
          <cell r="I118">
            <v>5.0604646901598231E-3</v>
          </cell>
          <cell r="J118">
            <v>0.14872867583018007</v>
          </cell>
          <cell r="K118">
            <v>9.5121642696334805E-3</v>
          </cell>
          <cell r="L118">
            <v>3.7278275675141294E-4</v>
          </cell>
          <cell r="M118">
            <v>5.5774191949163783E-4</v>
          </cell>
          <cell r="N118">
            <v>6.9495967447215784E-2</v>
          </cell>
          <cell r="O118">
            <v>1.739419775445538E-2</v>
          </cell>
          <cell r="P118">
            <v>2.2833932175027587E-2</v>
          </cell>
        </row>
        <row r="119">
          <cell r="A119" t="str">
            <v>F140P</v>
          </cell>
          <cell r="F119">
            <v>0.32202561878605235</v>
          </cell>
          <cell r="G119">
            <v>0.28236450744625563</v>
          </cell>
          <cell r="H119">
            <v>8.4182336970865107E-2</v>
          </cell>
          <cell r="I119">
            <v>2.8627722335725736E-3</v>
          </cell>
          <cell r="J119">
            <v>0.18238476324549971</v>
          </cell>
          <cell r="K119">
            <v>9.3285545499093413E-3</v>
          </cell>
          <cell r="L119">
            <v>2.9658704770321357E-4</v>
          </cell>
          <cell r="M119">
            <v>6.2289778192355701E-4</v>
          </cell>
          <cell r="N119">
            <v>6.5727436697173763E-2</v>
          </cell>
          <cell r="O119">
            <v>2.1440113624799848E-2</v>
          </cell>
          <cell r="P119">
            <v>2.8764411616221557E-2</v>
          </cell>
        </row>
        <row r="120">
          <cell r="A120" t="str">
            <v>F140T</v>
          </cell>
          <cell r="F120">
            <v>0.33672041961276838</v>
          </cell>
          <cell r="G120">
            <v>0.28830410635577891</v>
          </cell>
          <cell r="H120">
            <v>8.2407925238970905E-2</v>
          </cell>
          <cell r="I120">
            <v>2.4407085788825072E-3</v>
          </cell>
          <cell r="J120">
            <v>0.17153224599474101</v>
          </cell>
          <cell r="K120">
            <v>8.7483606060808853E-3</v>
          </cell>
          <cell r="L120">
            <v>2.7228676083255554E-4</v>
          </cell>
          <cell r="M120">
            <v>5.2824353541822404E-4</v>
          </cell>
          <cell r="N120">
            <v>6.685236838275066E-2</v>
          </cell>
          <cell r="O120">
            <v>1.9288287609269286E-2</v>
          </cell>
          <cell r="P120">
            <v>2.290504732445784E-2</v>
          </cell>
        </row>
        <row r="121">
          <cell r="A121" t="str">
            <v>F140D</v>
          </cell>
          <cell r="F121">
            <v>0.59253075626574936</v>
          </cell>
          <cell r="G121">
            <v>0.229505791258793</v>
          </cell>
          <cell r="H121">
            <v>5.7362331328578792E-2</v>
          </cell>
          <cell r="I121">
            <v>1.6816164713626618E-2</v>
          </cell>
          <cell r="J121">
            <v>1.9073236609034269E-3</v>
          </cell>
          <cell r="K121">
            <v>1.1947620697758794E-2</v>
          </cell>
          <cell r="L121">
            <v>5.4959659170664957E-4</v>
          </cell>
          <cell r="M121">
            <v>3.1215136324983054E-4</v>
          </cell>
          <cell r="N121">
            <v>8.8610011600972691E-2</v>
          </cell>
          <cell r="O121">
            <v>2.1646160620083152E-4</v>
          </cell>
          <cell r="P121">
            <v>2.4179091255301774E-4</v>
          </cell>
        </row>
        <row r="122">
          <cell r="A122" t="str">
            <v>F140R</v>
          </cell>
          <cell r="F122">
            <v>0.85325005135514975</v>
          </cell>
          <cell r="G122">
            <v>6.0301692113452758E-2</v>
          </cell>
          <cell r="H122">
            <v>6.462761873389491E-3</v>
          </cell>
          <cell r="I122">
            <v>7.718145261857998E-3</v>
          </cell>
          <cell r="J122">
            <v>-4.7608568526822034E-3</v>
          </cell>
          <cell r="K122">
            <v>2.9470153591492029E-3</v>
          </cell>
          <cell r="L122">
            <v>2.2964126348820101E-3</v>
          </cell>
          <cell r="M122">
            <v>5.5906067987772183E-4</v>
          </cell>
          <cell r="N122">
            <v>6.6878635015367421E-2</v>
          </cell>
          <cell r="O122">
            <v>1.9768692397511859E-3</v>
          </cell>
          <cell r="P122">
            <v>2.3702133197982828E-3</v>
          </cell>
        </row>
        <row r="123">
          <cell r="A123" t="str">
            <v>F140M</v>
          </cell>
          <cell r="F123">
            <v>0.4084236084950883</v>
          </cell>
          <cell r="G123">
            <v>0.26478880419312734</v>
          </cell>
          <cell r="H123">
            <v>7.5236833655521487E-2</v>
          </cell>
          <cell r="I123">
            <v>5.0286167854732781E-3</v>
          </cell>
          <cell r="J123">
            <v>0.13128400176253052</v>
          </cell>
          <cell r="K123">
            <v>9.6573868098153021E-3</v>
          </cell>
          <cell r="L123">
            <v>3.3836004239232967E-4</v>
          </cell>
          <cell r="M123">
            <v>4.4519079114449967E-4</v>
          </cell>
          <cell r="N123">
            <v>7.2634041450249653E-2</v>
          </cell>
          <cell r="O123">
            <v>1.5336379119214467E-2</v>
          </cell>
          <cell r="P123">
            <v>1.6826776895453147E-2</v>
          </cell>
        </row>
        <row r="124">
          <cell r="A124" t="str">
            <v>F141</v>
          </cell>
          <cell r="F124">
            <v>0.37369384042709303</v>
          </cell>
          <cell r="G124">
            <v>0.28023399001113497</v>
          </cell>
          <cell r="H124">
            <v>7.8455804533120482E-2</v>
          </cell>
          <cell r="I124">
            <v>6.0080328362339154E-3</v>
          </cell>
          <cell r="J124">
            <v>0.14058384883962044</v>
          </cell>
          <cell r="K124">
            <v>9.4355592581614606E-3</v>
          </cell>
          <cell r="L124">
            <v>4.0360717677896739E-4</v>
          </cell>
          <cell r="M124">
            <v>6.4725613258130653E-4</v>
          </cell>
          <cell r="N124">
            <v>7.1467711211951543E-2</v>
          </cell>
          <cell r="O124">
            <v>1.5775783771144823E-2</v>
          </cell>
          <cell r="P124">
            <v>2.3294565802178997E-2</v>
          </cell>
        </row>
        <row r="125">
          <cell r="A125" t="str">
            <v>F150</v>
          </cell>
          <cell r="F125">
            <v>0.35312844799301074</v>
          </cell>
          <cell r="G125">
            <v>0.37359946147804057</v>
          </cell>
          <cell r="H125">
            <v>8.3110157037157364E-2</v>
          </cell>
          <cell r="I125">
            <v>4.8744892653632792E-3</v>
          </cell>
          <cell r="J125">
            <v>6.1481990391491638E-2</v>
          </cell>
          <cell r="K125">
            <v>1.0133581415825797E-2</v>
          </cell>
          <cell r="L125">
            <v>5.5047783692870837E-4</v>
          </cell>
          <cell r="M125">
            <v>1.2461543331666958E-3</v>
          </cell>
          <cell r="N125">
            <v>8.8443113625573361E-2</v>
          </cell>
          <cell r="O125">
            <v>1.4628084896899987E-3</v>
          </cell>
          <cell r="P125">
            <v>2.1969318133001257E-2</v>
          </cell>
        </row>
        <row r="126">
          <cell r="A126" t="str">
            <v>F150P</v>
          </cell>
          <cell r="F126">
            <v>0.29281904981668472</v>
          </cell>
          <cell r="G126">
            <v>0.38549200542733164</v>
          </cell>
          <cell r="H126">
            <v>8.8816059223996047E-2</v>
          </cell>
          <cell r="I126">
            <v>6.7877703687659659E-3</v>
          </cell>
          <cell r="J126">
            <v>9.2735285701753364E-2</v>
          </cell>
          <cell r="K126">
            <v>8.8976606475044077E-3</v>
          </cell>
          <cell r="L126">
            <v>5.4186784347876233E-4</v>
          </cell>
          <cell r="M126">
            <v>1.5516067531863333E-3</v>
          </cell>
          <cell r="N126">
            <v>8.7656072110019551E-2</v>
          </cell>
          <cell r="O126">
            <v>2.5253795481918247E-3</v>
          </cell>
          <cell r="P126">
            <v>3.2177242559645727E-2</v>
          </cell>
        </row>
        <row r="127">
          <cell r="A127" t="str">
            <v>F150T</v>
          </cell>
          <cell r="F127">
            <v>0.30163885944094471</v>
          </cell>
          <cell r="G127">
            <v>0.39885898700060418</v>
          </cell>
          <cell r="H127">
            <v>8.8812797730785015E-2</v>
          </cell>
          <cell r="I127">
            <v>6.2992178019327652E-3</v>
          </cell>
          <cell r="J127">
            <v>8.2458626606229823E-2</v>
          </cell>
          <cell r="K127">
            <v>8.3990441898222374E-3</v>
          </cell>
          <cell r="L127">
            <v>4.6002233243684442E-4</v>
          </cell>
          <cell r="M127">
            <v>1.3300068180362788E-3</v>
          </cell>
          <cell r="N127">
            <v>8.3436199538258995E-2</v>
          </cell>
          <cell r="O127">
            <v>3.5128376987227105E-4</v>
          </cell>
          <cell r="P127">
            <v>2.7954954771683232E-2</v>
          </cell>
        </row>
        <row r="128">
          <cell r="A128" t="str">
            <v>F150D</v>
          </cell>
          <cell r="F128">
            <v>0.49811619603239959</v>
          </cell>
          <cell r="G128">
            <v>0.31898197178097354</v>
          </cell>
          <cell r="H128">
            <v>6.8416305228148941E-2</v>
          </cell>
          <cell r="I128">
            <v>5.1893170138510867E-4</v>
          </cell>
          <cell r="J128">
            <v>-1.4422849859124947E-3</v>
          </cell>
          <cell r="K128">
            <v>1.2999740562157679E-2</v>
          </cell>
          <cell r="L128">
            <v>6.9473601077807369E-4</v>
          </cell>
          <cell r="M128">
            <v>6.6524436569925002E-4</v>
          </cell>
          <cell r="N128">
            <v>0.10134051227039925</v>
          </cell>
          <cell r="O128">
            <v>-1.3970300549323692E-4</v>
          </cell>
          <cell r="P128">
            <v>-1.516499613758647E-4</v>
          </cell>
        </row>
        <row r="129">
          <cell r="A129" t="str">
            <v>F150R</v>
          </cell>
          <cell r="F129">
            <v>2.2423700936675748</v>
          </cell>
          <cell r="G129">
            <v>-3.1839976725733137</v>
          </cell>
          <cell r="H129">
            <v>-0.17377782819047283</v>
          </cell>
          <cell r="I129">
            <v>-3.0665281864006428E-2</v>
          </cell>
          <cell r="J129">
            <v>0.82383389495820691</v>
          </cell>
          <cell r="K129">
            <v>-8.4513001782921843E-2</v>
          </cell>
          <cell r="L129">
            <v>1.3789668721607822E-2</v>
          </cell>
          <cell r="M129">
            <v>-4.2700444634485059E-3</v>
          </cell>
          <cell r="N129">
            <v>1.763030054862861</v>
          </cell>
          <cell r="O129">
            <v>-0.14663066770647756</v>
          </cell>
          <cell r="P129">
            <v>-0.21916921563111916</v>
          </cell>
        </row>
        <row r="130">
          <cell r="A130" t="str">
            <v>F150M</v>
          </cell>
          <cell r="F130">
            <v>0.36473226723415192</v>
          </cell>
          <cell r="G130">
            <v>0.32435144877662092</v>
          </cell>
          <cell r="H130">
            <v>7.9109548248672265E-2</v>
          </cell>
          <cell r="I130">
            <v>9.5581675425355922E-3</v>
          </cell>
          <cell r="J130">
            <v>9.8382751408096991E-2</v>
          </cell>
          <cell r="K130">
            <v>9.3009391804103388E-3</v>
          </cell>
          <cell r="L130">
            <v>5.05433757066012E-4</v>
          </cell>
          <cell r="M130">
            <v>9.9996209281026237E-4</v>
          </cell>
          <cell r="N130">
            <v>8.4233256654988611E-2</v>
          </cell>
          <cell r="O130">
            <v>7.5580161505710806E-3</v>
          </cell>
          <cell r="P130">
            <v>2.1268208953624558E-2</v>
          </cell>
        </row>
        <row r="131">
          <cell r="A131" t="str">
            <v>F151</v>
          </cell>
          <cell r="F131">
            <v>0.39807489733365486</v>
          </cell>
          <cell r="G131">
            <v>0.26020189273800459</v>
          </cell>
          <cell r="H131">
            <v>7.4621922575013919E-2</v>
          </cell>
          <cell r="I131">
            <v>7.7177664944857467E-3</v>
          </cell>
          <cell r="J131">
            <v>0.14306366054988851</v>
          </cell>
          <cell r="K131">
            <v>9.1934219196625686E-3</v>
          </cell>
          <cell r="L131">
            <v>3.4632375831070334E-4</v>
          </cell>
          <cell r="M131">
            <v>4.529882255181599E-4</v>
          </cell>
          <cell r="N131">
            <v>7.1395375234262204E-2</v>
          </cell>
          <cell r="O131">
            <v>1.6829909333401984E-2</v>
          </cell>
          <cell r="P131">
            <v>1.8101841837796818E-2</v>
          </cell>
        </row>
        <row r="132">
          <cell r="A132" t="str">
            <v>F151P</v>
          </cell>
          <cell r="F132">
            <v>0.33995945841863878</v>
          </cell>
          <cell r="G132">
            <v>0.2791751716126285</v>
          </cell>
          <cell r="H132">
            <v>8.1955347568694312E-2</v>
          </cell>
          <cell r="I132">
            <v>2.0746806794090808E-3</v>
          </cell>
          <cell r="J132">
            <v>0.17687564959278101</v>
          </cell>
          <cell r="K132">
            <v>8.7996266558317202E-3</v>
          </cell>
          <cell r="L132">
            <v>2.6795894441337573E-4</v>
          </cell>
          <cell r="M132">
            <v>4.8035013335928297E-4</v>
          </cell>
          <cell r="N132">
            <v>6.701710323893556E-2</v>
          </cell>
          <cell r="O132">
            <v>2.0889766754282522E-2</v>
          </cell>
          <cell r="P132">
            <v>2.2504886401025756E-2</v>
          </cell>
        </row>
        <row r="133">
          <cell r="A133" t="str">
            <v>F151T</v>
          </cell>
          <cell r="F133">
            <v>0.33862117054856611</v>
          </cell>
          <cell r="G133">
            <v>0.27806722770323</v>
          </cell>
          <cell r="H133">
            <v>8.1628425072846109E-2</v>
          </cell>
          <cell r="I133">
            <v>2.0660258255521492E-3</v>
          </cell>
          <cell r="J133">
            <v>0.18000440955401256</v>
          </cell>
          <cell r="K133">
            <v>8.7643004349946697E-3</v>
          </cell>
          <cell r="L133">
            <v>2.6688247040746826E-4</v>
          </cell>
          <cell r="M133">
            <v>4.7837084992815074E-4</v>
          </cell>
          <cell r="N133">
            <v>6.6752517664132538E-2</v>
          </cell>
          <cell r="O133">
            <v>2.0939434294654863E-2</v>
          </cell>
          <cell r="P133">
            <v>2.2411235581675366E-2</v>
          </cell>
        </row>
        <row r="134">
          <cell r="A134" t="str">
            <v>F151D</v>
          </cell>
          <cell r="F134">
            <v>0.63457631646711132</v>
          </cell>
          <cell r="G134">
            <v>0.18536050226515377</v>
          </cell>
          <cell r="H134">
            <v>4.5398194852551067E-2</v>
          </cell>
          <cell r="I134">
            <v>3.1043844318314952E-2</v>
          </cell>
          <cell r="J134">
            <v>1.8535108621369387E-3</v>
          </cell>
          <cell r="K134">
            <v>1.0916264513485369E-2</v>
          </cell>
          <cell r="L134">
            <v>6.4616526252252941E-4</v>
          </cell>
          <cell r="M134">
            <v>3.4026763650968253E-4</v>
          </cell>
          <cell r="N134">
            <v>8.9513842503169669E-2</v>
          </cell>
          <cell r="O134">
            <v>1.7554565952235284E-4</v>
          </cell>
          <cell r="P134">
            <v>1.7554565952235284E-4</v>
          </cell>
        </row>
        <row r="135">
          <cell r="A135" t="str">
            <v>F151R</v>
          </cell>
          <cell r="F135">
            <v>0.87062731305797569</v>
          </cell>
          <cell r="G135">
            <v>1.9150612573829755E-2</v>
          </cell>
          <cell r="H135">
            <v>2.9765273619160635E-4</v>
          </cell>
          <cell r="I135">
            <v>9.3531995053689979E-3</v>
          </cell>
          <cell r="J135">
            <v>6.6028270901704288E-4</v>
          </cell>
          <cell r="K135">
            <v>3.4610910285908319E-3</v>
          </cell>
          <cell r="L135">
            <v>2.6980186803346319E-3</v>
          </cell>
          <cell r="M135">
            <v>5.8514939584850272E-4</v>
          </cell>
          <cell r="N135">
            <v>9.3158772735489573E-2</v>
          </cell>
          <cell r="O135">
            <v>3.9537886767487595E-6</v>
          </cell>
          <cell r="P135">
            <v>3.9537886767487595E-6</v>
          </cell>
        </row>
        <row r="136">
          <cell r="A136" t="str">
            <v>F151M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zoomScale="85" zoomScaleNormal="85" workbookViewId="0"/>
  </sheetViews>
  <sheetFormatPr defaultRowHeight="15"/>
  <cols>
    <col min="2" max="2" width="11.42578125" bestFit="1" customWidth="1"/>
    <col min="3" max="3" width="30.42578125" customWidth="1"/>
    <col min="4" max="4" width="14.28515625" customWidth="1"/>
    <col min="5" max="5" width="10.140625" customWidth="1"/>
    <col min="6" max="6" width="8" customWidth="1"/>
    <col min="7" max="8" width="14.28515625" customWidth="1"/>
    <col min="9" max="9" width="13.85546875" customWidth="1"/>
    <col min="10" max="10" width="12.7109375" customWidth="1"/>
    <col min="11" max="11" width="13" customWidth="1"/>
    <col min="12" max="12" width="11.5703125" customWidth="1"/>
    <col min="13" max="13" width="14.28515625" customWidth="1"/>
    <col min="14" max="14" width="18.140625" customWidth="1"/>
    <col min="16" max="16" width="15" bestFit="1" customWidth="1"/>
  </cols>
  <sheetData>
    <row r="1" spans="1:20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0">
      <c r="A2" s="4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0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0">
      <c r="A4" s="6" t="s">
        <v>84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0">
      <c r="A5" s="6" t="s">
        <v>85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0">
      <c r="A6" s="6" t="s">
        <v>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0">
      <c r="A7" s="7" t="s">
        <v>88</v>
      </c>
      <c r="B7" s="6"/>
      <c r="C7" s="6"/>
      <c r="D7" s="6"/>
      <c r="E7" s="6"/>
      <c r="F7" s="8"/>
      <c r="G7" s="8"/>
      <c r="H7" s="6"/>
      <c r="I7" s="6"/>
      <c r="J7" s="6"/>
      <c r="K7" s="6"/>
      <c r="L7" s="6"/>
      <c r="M7" s="6"/>
      <c r="N7" s="6"/>
    </row>
    <row r="8" spans="1:20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20" ht="15.75" thickBot="1">
      <c r="A9" s="9"/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</row>
    <row r="10" spans="1:20">
      <c r="A10" s="11"/>
      <c r="B10" s="11"/>
      <c r="C10" s="11"/>
      <c r="D10" s="11"/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</row>
    <row r="11" spans="1:20">
      <c r="A11" s="13" t="s">
        <v>24</v>
      </c>
      <c r="B11" s="13" t="s">
        <v>25</v>
      </c>
      <c r="C11" s="13" t="s">
        <v>26</v>
      </c>
      <c r="D11" s="13" t="s">
        <v>27</v>
      </c>
      <c r="E11" s="13" t="s">
        <v>28</v>
      </c>
      <c r="F11" s="13" t="s">
        <v>29</v>
      </c>
      <c r="G11" s="13" t="s">
        <v>30</v>
      </c>
      <c r="H11" s="13" t="s">
        <v>30</v>
      </c>
      <c r="I11" s="13" t="s">
        <v>30</v>
      </c>
      <c r="J11" s="13" t="s">
        <v>30</v>
      </c>
      <c r="K11" s="13" t="s">
        <v>30</v>
      </c>
      <c r="L11" s="13" t="s">
        <v>30</v>
      </c>
      <c r="M11" s="13" t="s">
        <v>31</v>
      </c>
      <c r="N11" s="13" t="s">
        <v>32</v>
      </c>
      <c r="P11" s="14"/>
      <c r="Q11" s="14"/>
    </row>
    <row r="12" spans="1:20" ht="15.75" thickBot="1">
      <c r="A12" s="15" t="s">
        <v>33</v>
      </c>
      <c r="B12" s="15" t="s">
        <v>33</v>
      </c>
      <c r="C12" s="16"/>
      <c r="D12" s="15" t="s">
        <v>34</v>
      </c>
      <c r="E12" s="15" t="s">
        <v>35</v>
      </c>
      <c r="F12" s="15" t="s">
        <v>36</v>
      </c>
      <c r="G12" s="15" t="s">
        <v>37</v>
      </c>
      <c r="H12" s="15" t="s">
        <v>37</v>
      </c>
      <c r="I12" s="15" t="s">
        <v>37</v>
      </c>
      <c r="J12" s="15" t="s">
        <v>37</v>
      </c>
      <c r="K12" s="15" t="s">
        <v>37</v>
      </c>
      <c r="L12" s="15" t="s">
        <v>37</v>
      </c>
      <c r="M12" s="15" t="s">
        <v>38</v>
      </c>
      <c r="N12" s="13" t="s">
        <v>39</v>
      </c>
      <c r="P12" s="14"/>
      <c r="Q12" s="14"/>
    </row>
    <row r="13" spans="1:20">
      <c r="A13" s="17">
        <v>1</v>
      </c>
      <c r="B13" s="18" t="s">
        <v>40</v>
      </c>
      <c r="C13" s="19" t="s">
        <v>41</v>
      </c>
      <c r="D13" s="20">
        <v>714911002.60000002</v>
      </c>
      <c r="E13" s="21">
        <v>7.3864816827543145E-2</v>
      </c>
      <c r="F13" s="22">
        <f>E13/$E$25</f>
        <v>0.9523675681811794</v>
      </c>
      <c r="G13" s="20">
        <f>SUM(H13:L13)</f>
        <v>729825678.52097058</v>
      </c>
      <c r="H13" s="20">
        <v>410199992.73700368</v>
      </c>
      <c r="I13" s="20">
        <v>96756093.342710689</v>
      </c>
      <c r="J13" s="20">
        <v>188275442.05005619</v>
      </c>
      <c r="K13" s="20">
        <v>30712125.537631311</v>
      </c>
      <c r="L13" s="20">
        <v>3882024.8535687709</v>
      </c>
      <c r="M13" s="23">
        <f>G13-D13</f>
        <v>14914675.920970559</v>
      </c>
      <c r="N13" s="24">
        <v>2.086228337050846E-2</v>
      </c>
      <c r="O13" s="25"/>
      <c r="P13" s="25"/>
      <c r="Q13" s="26"/>
      <c r="R13" s="27"/>
      <c r="S13" s="28"/>
      <c r="T13" s="29"/>
    </row>
    <row r="14" spans="1:20">
      <c r="A14" s="30">
        <v>2</v>
      </c>
      <c r="B14" s="18" t="s">
        <v>42</v>
      </c>
      <c r="C14" s="19" t="s">
        <v>43</v>
      </c>
      <c r="D14" s="20">
        <v>534249881.471156</v>
      </c>
      <c r="E14" s="21">
        <v>8.8824798149528372E-2</v>
      </c>
      <c r="F14" s="22">
        <f t="shared" ref="F14:F25" si="0">E14/$E$25</f>
        <v>1.1452523764508491</v>
      </c>
      <c r="G14" s="20">
        <f t="shared" ref="G14:G23" si="1">SUM(H14:L14)</f>
        <v>504431990.82772231</v>
      </c>
      <c r="H14" s="20">
        <v>353311473.30826753</v>
      </c>
      <c r="I14" s="20">
        <v>79192605.04471907</v>
      </c>
      <c r="J14" s="20">
        <v>67539759.715194985</v>
      </c>
      <c r="K14" s="20">
        <v>1810824.7242963617</v>
      </c>
      <c r="L14" s="20">
        <v>2577328.0352443485</v>
      </c>
      <c r="M14" s="23">
        <f t="shared" ref="M14:M23" si="2">G14-D14</f>
        <v>-29817890.64343369</v>
      </c>
      <c r="N14" s="31">
        <v>-5.5812629403598837E-2</v>
      </c>
      <c r="O14" s="25"/>
      <c r="P14" s="25"/>
      <c r="Q14" s="26"/>
      <c r="R14" s="27"/>
      <c r="S14" s="28"/>
      <c r="T14" s="29"/>
    </row>
    <row r="15" spans="1:20">
      <c r="A15" s="30">
        <v>3</v>
      </c>
      <c r="B15" s="32" t="s">
        <v>44</v>
      </c>
      <c r="C15" s="19" t="s">
        <v>45</v>
      </c>
      <c r="D15" s="20">
        <v>149673734.31719199</v>
      </c>
      <c r="E15" s="21">
        <v>7.8977759532364883E-2</v>
      </c>
      <c r="F15" s="22">
        <f t="shared" si="0"/>
        <v>1.0182907102016852</v>
      </c>
      <c r="G15" s="20">
        <f t="shared" si="1"/>
        <v>148602587.0816977</v>
      </c>
      <c r="H15" s="20">
        <v>106998863.37422661</v>
      </c>
      <c r="I15" s="20">
        <v>23272728.190786801</v>
      </c>
      <c r="J15" s="20">
        <v>17421253.671159551</v>
      </c>
      <c r="K15" s="20">
        <v>171256.76789440127</v>
      </c>
      <c r="L15" s="20">
        <v>738485.07763032615</v>
      </c>
      <c r="M15" s="23">
        <f t="shared" si="2"/>
        <v>-1071147.2354942858</v>
      </c>
      <c r="N15" s="31">
        <v>-7.15654780974444E-3</v>
      </c>
      <c r="O15" s="25"/>
      <c r="P15" s="25"/>
      <c r="Q15" s="26"/>
      <c r="R15" s="27"/>
      <c r="S15" s="28"/>
      <c r="T15" s="29"/>
    </row>
    <row r="16" spans="1:20">
      <c r="A16" s="30">
        <v>4</v>
      </c>
      <c r="B16" s="18" t="s">
        <v>46</v>
      </c>
      <c r="C16" s="19" t="s">
        <v>47</v>
      </c>
      <c r="D16" s="20">
        <v>11494405.42285116</v>
      </c>
      <c r="E16" s="21">
        <v>0.13696894475771332</v>
      </c>
      <c r="F16" s="22">
        <f t="shared" si="0"/>
        <v>1.7659934247153608</v>
      </c>
      <c r="G16" s="20">
        <f t="shared" si="1"/>
        <v>9166003.605863655</v>
      </c>
      <c r="H16" s="20">
        <v>3462447.0273541752</v>
      </c>
      <c r="I16" s="20">
        <v>587103.79405076685</v>
      </c>
      <c r="J16" s="20">
        <v>4810887.6137806848</v>
      </c>
      <c r="K16" s="20">
        <v>261539.77260697249</v>
      </c>
      <c r="L16" s="20">
        <v>44025.398071056705</v>
      </c>
      <c r="M16" s="23">
        <f t="shared" si="2"/>
        <v>-2328401.8169875052</v>
      </c>
      <c r="N16" s="31">
        <v>-0.20256826963479488</v>
      </c>
      <c r="O16" s="25"/>
      <c r="P16" s="25"/>
      <c r="Q16" s="26"/>
      <c r="R16" s="27"/>
      <c r="S16" s="28"/>
      <c r="T16" s="29"/>
    </row>
    <row r="17" spans="1:20">
      <c r="A17" s="30">
        <v>5</v>
      </c>
      <c r="B17" s="18" t="s">
        <v>48</v>
      </c>
      <c r="C17" s="19" t="s">
        <v>49</v>
      </c>
      <c r="D17" s="20">
        <v>268390323.28502709</v>
      </c>
      <c r="E17" s="21">
        <v>6.1250514004580744E-2</v>
      </c>
      <c r="F17" s="22">
        <f t="shared" si="0"/>
        <v>0.78972649737402834</v>
      </c>
      <c r="G17" s="20">
        <f t="shared" si="1"/>
        <v>290183427.53307986</v>
      </c>
      <c r="H17" s="20">
        <v>237874097.46088243</v>
      </c>
      <c r="I17" s="20">
        <v>51184908.254598968</v>
      </c>
      <c r="J17" s="20">
        <v>37563.568134689587</v>
      </c>
      <c r="K17" s="20">
        <v>-254647.3214294198</v>
      </c>
      <c r="L17" s="20">
        <v>1341505.5708932544</v>
      </c>
      <c r="M17" s="23">
        <f t="shared" si="2"/>
        <v>21793104.248052776</v>
      </c>
      <c r="N17" s="31">
        <v>8.1199292065707293E-2</v>
      </c>
      <c r="O17" s="25"/>
      <c r="P17" s="25"/>
      <c r="Q17" s="26"/>
      <c r="R17" s="27"/>
      <c r="S17" s="28"/>
      <c r="T17" s="29"/>
    </row>
    <row r="18" spans="1:20">
      <c r="A18" s="30">
        <v>6</v>
      </c>
      <c r="B18" s="18" t="s">
        <v>50</v>
      </c>
      <c r="C18" s="19" t="s">
        <v>51</v>
      </c>
      <c r="D18" s="20">
        <v>17795589.533634968</v>
      </c>
      <c r="E18" s="21">
        <v>7.5910528721697318E-2</v>
      </c>
      <c r="F18" s="22">
        <f t="shared" si="0"/>
        <v>0.97874372052964687</v>
      </c>
      <c r="G18" s="20">
        <f t="shared" si="1"/>
        <v>17955755.113540716</v>
      </c>
      <c r="H18" s="20">
        <v>11933872.786989637</v>
      </c>
      <c r="I18" s="20">
        <v>2489074.5088299802</v>
      </c>
      <c r="J18" s="20">
        <v>3502336.9875987279</v>
      </c>
      <c r="K18" s="20">
        <v>-62227.34989909752</v>
      </c>
      <c r="L18" s="20">
        <v>92698.180021469758</v>
      </c>
      <c r="M18" s="23">
        <f t="shared" si="2"/>
        <v>160165.57990574837</v>
      </c>
      <c r="N18" s="31">
        <v>9.0002963713021571E-3</v>
      </c>
      <c r="O18" s="25"/>
      <c r="P18" s="25"/>
      <c r="Q18" s="26"/>
      <c r="R18" s="27"/>
      <c r="S18" s="28"/>
      <c r="T18" s="29"/>
    </row>
    <row r="19" spans="1:20">
      <c r="A19" s="30">
        <v>7</v>
      </c>
      <c r="B19" s="33">
        <v>15</v>
      </c>
      <c r="C19" s="19" t="s">
        <v>52</v>
      </c>
      <c r="D19" s="20">
        <v>767508.66064999916</v>
      </c>
      <c r="E19" s="21">
        <v>0.10655429175146365</v>
      </c>
      <c r="F19" s="22">
        <f t="shared" si="0"/>
        <v>1.3738455745654716</v>
      </c>
      <c r="G19" s="20">
        <f t="shared" si="1"/>
        <v>674865.25759730162</v>
      </c>
      <c r="H19" s="20">
        <v>364669.5721836327</v>
      </c>
      <c r="I19" s="20">
        <v>70559.186922859692</v>
      </c>
      <c r="J19" s="20">
        <v>155392.05543365146</v>
      </c>
      <c r="K19" s="20">
        <v>81085.805629434122</v>
      </c>
      <c r="L19" s="20">
        <v>3158.6374277237396</v>
      </c>
      <c r="M19" s="23">
        <f t="shared" si="2"/>
        <v>-92643.40305269754</v>
      </c>
      <c r="N19" s="31">
        <v>-0.12070665492460839</v>
      </c>
      <c r="O19" s="25"/>
      <c r="P19" s="25"/>
      <c r="Q19" s="26"/>
      <c r="R19" s="27"/>
      <c r="S19" s="28"/>
      <c r="T19" s="29"/>
    </row>
    <row r="20" spans="1:20">
      <c r="A20" s="30">
        <v>8</v>
      </c>
      <c r="B20" s="33">
        <v>15</v>
      </c>
      <c r="C20" s="19" t="s">
        <v>53</v>
      </c>
      <c r="D20" s="20">
        <v>1238312.8726340036</v>
      </c>
      <c r="E20" s="21">
        <v>0.13817875178392144</v>
      </c>
      <c r="F20" s="22">
        <f t="shared" si="0"/>
        <v>1.781591933247622</v>
      </c>
      <c r="G20" s="20">
        <f t="shared" si="1"/>
        <v>978056.71595934744</v>
      </c>
      <c r="H20" s="20">
        <v>747013.84043246752</v>
      </c>
      <c r="I20" s="20">
        <v>125538.72380418192</v>
      </c>
      <c r="J20" s="20">
        <v>82474.725600441539</v>
      </c>
      <c r="K20" s="20">
        <v>18768.439565247048</v>
      </c>
      <c r="L20" s="20">
        <v>4260.9865570093698</v>
      </c>
      <c r="M20" s="23">
        <f t="shared" si="2"/>
        <v>-260256.1566746562</v>
      </c>
      <c r="N20" s="31">
        <v>-0.21016995173532615</v>
      </c>
      <c r="O20" s="25"/>
      <c r="P20" s="25"/>
      <c r="Q20" s="26"/>
      <c r="R20" s="27"/>
      <c r="S20" s="28"/>
      <c r="T20" s="29"/>
    </row>
    <row r="21" spans="1:20">
      <c r="A21" s="30">
        <v>9</v>
      </c>
      <c r="B21" s="18" t="s">
        <v>54</v>
      </c>
      <c r="C21" s="19" t="s">
        <v>55</v>
      </c>
      <c r="D21" s="20">
        <v>136228783.2938489</v>
      </c>
      <c r="E21" s="21">
        <v>8.7330761732683601E-2</v>
      </c>
      <c r="F21" s="22">
        <f t="shared" si="0"/>
        <v>1.1259891887764433</v>
      </c>
      <c r="G21" s="20">
        <f t="shared" si="1"/>
        <v>129400774.23736209</v>
      </c>
      <c r="H21" s="20">
        <v>82217698.668022141</v>
      </c>
      <c r="I21" s="20">
        <v>18383148.054594059</v>
      </c>
      <c r="J21" s="20">
        <v>26537159.515581969</v>
      </c>
      <c r="K21" s="20">
        <v>1567550.8152761632</v>
      </c>
      <c r="L21" s="20">
        <v>695217.18388776435</v>
      </c>
      <c r="M21" s="23">
        <f t="shared" si="2"/>
        <v>-6828009.0564868152</v>
      </c>
      <c r="N21" s="31">
        <v>-5.012163282531696E-2</v>
      </c>
      <c r="O21" s="25"/>
      <c r="P21" s="25"/>
      <c r="Q21" s="26"/>
      <c r="R21" s="27"/>
      <c r="S21" s="28"/>
      <c r="T21" s="29"/>
    </row>
    <row r="22" spans="1:20">
      <c r="A22" s="30">
        <v>10</v>
      </c>
      <c r="B22" s="18" t="s">
        <v>56</v>
      </c>
      <c r="C22" s="19" t="s">
        <v>57</v>
      </c>
      <c r="D22" s="20">
        <v>30181801.510000002</v>
      </c>
      <c r="E22" s="21">
        <v>4.873375796310641E-2</v>
      </c>
      <c r="F22" s="22">
        <f t="shared" si="0"/>
        <v>0.62834313483800974</v>
      </c>
      <c r="G22" s="20">
        <f t="shared" si="1"/>
        <v>34752108.044833057</v>
      </c>
      <c r="H22" s="20">
        <v>28460275.155273374</v>
      </c>
      <c r="I22" s="20">
        <v>5974038.223324772</v>
      </c>
      <c r="J22" s="20">
        <v>69393.798423744898</v>
      </c>
      <c r="K22" s="20">
        <v>90593.758991771159</v>
      </c>
      <c r="L22" s="20">
        <v>157807.10881939396</v>
      </c>
      <c r="M22" s="23">
        <f t="shared" si="2"/>
        <v>4570306.534833055</v>
      </c>
      <c r="N22" s="31">
        <v>0.15142590256967078</v>
      </c>
      <c r="O22" s="25"/>
      <c r="P22" s="25"/>
      <c r="Q22" s="26"/>
      <c r="R22" s="27"/>
      <c r="S22" s="28"/>
      <c r="T22" s="29"/>
    </row>
    <row r="23" spans="1:20">
      <c r="A23" s="30">
        <v>11</v>
      </c>
      <c r="B23" s="18" t="s">
        <v>56</v>
      </c>
      <c r="C23" s="19" t="s">
        <v>58</v>
      </c>
      <c r="D23" s="20">
        <v>44566531.305339999</v>
      </c>
      <c r="E23" s="21">
        <v>8.3515254572058023E-2</v>
      </c>
      <c r="F23" s="22">
        <f t="shared" si="0"/>
        <v>1.0767943835632003</v>
      </c>
      <c r="G23" s="20">
        <f t="shared" si="1"/>
        <v>43526627.333697155</v>
      </c>
      <c r="H23" s="20">
        <v>36849565.422444746</v>
      </c>
      <c r="I23" s="20">
        <v>6332868.647700143</v>
      </c>
      <c r="J23" s="20">
        <v>76720.386202805268</v>
      </c>
      <c r="K23" s="20">
        <v>97296.517984541104</v>
      </c>
      <c r="L23" s="20">
        <v>170176.35936491936</v>
      </c>
      <c r="M23" s="23">
        <f t="shared" si="2"/>
        <v>-1039903.9716428444</v>
      </c>
      <c r="N23" s="31">
        <v>-2.3333742635732745E-2</v>
      </c>
      <c r="O23" s="25"/>
      <c r="P23" s="25"/>
      <c r="Q23" s="26"/>
      <c r="R23" s="27"/>
      <c r="S23" s="28"/>
      <c r="T23" s="29"/>
    </row>
    <row r="24" spans="1:20">
      <c r="A24" s="34"/>
      <c r="B24" s="35"/>
      <c r="C24" s="35"/>
      <c r="D24" s="36"/>
      <c r="E24" s="35"/>
      <c r="F24" s="37"/>
      <c r="G24" s="36"/>
      <c r="H24" s="36"/>
      <c r="I24" s="36"/>
      <c r="J24" s="36"/>
      <c r="K24" s="36"/>
      <c r="L24" s="36"/>
      <c r="M24" s="38"/>
      <c r="N24" s="39"/>
      <c r="P24" s="40"/>
      <c r="Q24" s="26"/>
    </row>
    <row r="25" spans="1:20">
      <c r="A25" s="34">
        <v>12</v>
      </c>
      <c r="B25" s="35"/>
      <c r="C25" s="13" t="s">
        <v>59</v>
      </c>
      <c r="D25" s="36">
        <f>SUM(D13:D23)</f>
        <v>1909497874.2723341</v>
      </c>
      <c r="E25" s="41">
        <v>7.7559147639402845E-2</v>
      </c>
      <c r="F25" s="37">
        <f t="shared" si="0"/>
        <v>1</v>
      </c>
      <c r="G25" s="36">
        <f>SUM(G13:G24)</f>
        <v>1909497874.2723234</v>
      </c>
      <c r="H25" s="36">
        <f>SUM(H13:H24)</f>
        <v>1272419969.3530805</v>
      </c>
      <c r="I25" s="36">
        <f t="shared" ref="I25:M25" si="3">SUM(I13:I24)</f>
        <v>284368665.97204226</v>
      </c>
      <c r="J25" s="36">
        <f t="shared" si="3"/>
        <v>308508384.08716738</v>
      </c>
      <c r="K25" s="36">
        <f t="shared" si="3"/>
        <v>34494167.468547687</v>
      </c>
      <c r="L25" s="36">
        <f t="shared" si="3"/>
        <v>9706687.3914860375</v>
      </c>
      <c r="M25" s="36">
        <f t="shared" si="3"/>
        <v>-1.0357704013586044E-5</v>
      </c>
      <c r="N25" s="39">
        <v>7.553988003857489E-14</v>
      </c>
      <c r="P25" s="25"/>
      <c r="Q25" s="26"/>
    </row>
    <row r="26" spans="1:20" ht="15.75" thickBot="1">
      <c r="A26" s="42"/>
      <c r="B26" s="16"/>
      <c r="C26" s="16"/>
      <c r="D26" s="43"/>
      <c r="E26" s="44"/>
      <c r="F26" s="45"/>
      <c r="G26" s="43"/>
      <c r="H26" s="43"/>
      <c r="I26" s="43"/>
      <c r="J26" s="43"/>
      <c r="K26" s="43"/>
      <c r="L26" s="43"/>
      <c r="M26" s="46"/>
      <c r="N26" s="47"/>
    </row>
    <row r="27" spans="1:20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20">
      <c r="A28" s="9"/>
      <c r="B28" s="9"/>
      <c r="C28" s="9"/>
      <c r="D28" s="48"/>
      <c r="E28" s="9"/>
      <c r="F28" s="9"/>
      <c r="G28" s="49"/>
      <c r="H28" s="50"/>
      <c r="I28" s="50"/>
      <c r="J28" s="50"/>
      <c r="K28" s="50"/>
      <c r="L28" s="50"/>
      <c r="M28" s="9"/>
      <c r="N28" s="9"/>
    </row>
    <row r="29" spans="1:20">
      <c r="A29" s="51" t="s">
        <v>60</v>
      </c>
      <c r="B29" s="9"/>
      <c r="C29" s="9"/>
      <c r="D29" s="48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20">
      <c r="A30" s="9"/>
      <c r="B30" s="9" t="s">
        <v>61</v>
      </c>
      <c r="C30" s="9" t="s">
        <v>62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20">
      <c r="A31" s="9"/>
      <c r="B31" s="9" t="s">
        <v>63</v>
      </c>
      <c r="C31" s="9" t="s">
        <v>64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20">
      <c r="A32" s="9"/>
      <c r="B32" s="9" t="s">
        <v>65</v>
      </c>
      <c r="C32" s="9" t="s">
        <v>66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>
      <c r="A33" s="9"/>
      <c r="B33" s="9" t="s">
        <v>67</v>
      </c>
      <c r="C33" s="9" t="s">
        <v>68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9"/>
      <c r="B34" s="9" t="s">
        <v>69</v>
      </c>
      <c r="C34" s="9" t="s">
        <v>70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9"/>
      <c r="B35" s="9" t="s">
        <v>71</v>
      </c>
      <c r="C35" s="9" t="s">
        <v>72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>
      <c r="A36" s="9"/>
      <c r="B36" s="9" t="s">
        <v>73</v>
      </c>
      <c r="C36" s="9" t="s">
        <v>74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9"/>
      <c r="B37" s="9" t="s">
        <v>75</v>
      </c>
      <c r="C37" s="9" t="s">
        <v>76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>
      <c r="A38" s="9"/>
      <c r="B38" s="9" t="s">
        <v>77</v>
      </c>
      <c r="C38" s="9" t="s">
        <v>78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A39" s="9"/>
      <c r="B39" s="9" t="s">
        <v>79</v>
      </c>
      <c r="C39" s="9" t="s">
        <v>80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9"/>
      <c r="B40" s="9" t="s">
        <v>81</v>
      </c>
      <c r="C40" s="9" t="s">
        <v>82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4" t="s">
        <v>83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5" t="s">
        <v>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6" t="s">
        <v>84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>
      <c r="A47" s="6" t="s">
        <v>85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6" t="s">
        <v>86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>
      <c r="A49" s="52" t="s">
        <v>87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>
      <c r="A50" s="3"/>
      <c r="B50" s="52"/>
      <c r="C50" s="52"/>
      <c r="D50" s="52"/>
      <c r="E50" s="52"/>
      <c r="F50" s="52"/>
      <c r="G50" s="53"/>
      <c r="H50" s="54"/>
      <c r="I50" s="52"/>
      <c r="J50" s="52"/>
      <c r="K50" s="52"/>
      <c r="L50" s="52"/>
      <c r="M50" s="52"/>
      <c r="N50" s="52"/>
    </row>
    <row r="51" spans="1:14" ht="15.75" thickBot="1">
      <c r="A51" s="9"/>
      <c r="B51" s="10" t="s">
        <v>1</v>
      </c>
      <c r="C51" s="10" t="s">
        <v>2</v>
      </c>
      <c r="D51" s="10" t="s">
        <v>3</v>
      </c>
      <c r="E51" s="10" t="s">
        <v>4</v>
      </c>
      <c r="F51" s="10" t="s">
        <v>5</v>
      </c>
      <c r="G51" s="10" t="s">
        <v>6</v>
      </c>
      <c r="H51" s="10" t="s">
        <v>7</v>
      </c>
      <c r="I51" s="10" t="s">
        <v>8</v>
      </c>
      <c r="J51" s="10" t="s">
        <v>9</v>
      </c>
      <c r="K51" s="10" t="s">
        <v>10</v>
      </c>
      <c r="L51" s="10" t="s">
        <v>11</v>
      </c>
      <c r="M51" s="10" t="s">
        <v>12</v>
      </c>
      <c r="N51" s="10" t="s">
        <v>13</v>
      </c>
    </row>
    <row r="52" spans="1:14">
      <c r="A52" s="11"/>
      <c r="B52" s="11"/>
      <c r="C52" s="11"/>
      <c r="D52" s="11"/>
      <c r="E52" s="12" t="s">
        <v>14</v>
      </c>
      <c r="F52" s="12" t="s">
        <v>15</v>
      </c>
      <c r="G52" s="12" t="s">
        <v>16</v>
      </c>
      <c r="H52" s="12" t="s">
        <v>17</v>
      </c>
      <c r="I52" s="12" t="s">
        <v>18</v>
      </c>
      <c r="J52" s="12" t="s">
        <v>19</v>
      </c>
      <c r="K52" s="12" t="s">
        <v>20</v>
      </c>
      <c r="L52" s="12" t="s">
        <v>21</v>
      </c>
      <c r="M52" s="12" t="s">
        <v>22</v>
      </c>
      <c r="N52" s="12" t="s">
        <v>23</v>
      </c>
    </row>
    <row r="53" spans="1:14">
      <c r="A53" s="13" t="s">
        <v>24</v>
      </c>
      <c r="B53" s="13" t="s">
        <v>25</v>
      </c>
      <c r="C53" s="13" t="s">
        <v>26</v>
      </c>
      <c r="D53" s="13" t="s">
        <v>27</v>
      </c>
      <c r="E53" s="13" t="s">
        <v>28</v>
      </c>
      <c r="F53" s="13" t="s">
        <v>29</v>
      </c>
      <c r="G53" s="13" t="s">
        <v>30</v>
      </c>
      <c r="H53" s="13" t="s">
        <v>30</v>
      </c>
      <c r="I53" s="13" t="s">
        <v>30</v>
      </c>
      <c r="J53" s="13" t="s">
        <v>30</v>
      </c>
      <c r="K53" s="13" t="s">
        <v>30</v>
      </c>
      <c r="L53" s="13" t="s">
        <v>30</v>
      </c>
      <c r="M53" s="13" t="s">
        <v>31</v>
      </c>
      <c r="N53" s="13" t="s">
        <v>32</v>
      </c>
    </row>
    <row r="54" spans="1:14" ht="15.75" thickBot="1">
      <c r="A54" s="15" t="s">
        <v>33</v>
      </c>
      <c r="B54" s="15" t="s">
        <v>33</v>
      </c>
      <c r="C54" s="16"/>
      <c r="D54" s="15" t="s">
        <v>34</v>
      </c>
      <c r="E54" s="15" t="s">
        <v>35</v>
      </c>
      <c r="F54" s="15" t="s">
        <v>36</v>
      </c>
      <c r="G54" s="15" t="s">
        <v>37</v>
      </c>
      <c r="H54" s="15" t="s">
        <v>37</v>
      </c>
      <c r="I54" s="15" t="s">
        <v>37</v>
      </c>
      <c r="J54" s="15" t="s">
        <v>37</v>
      </c>
      <c r="K54" s="15" t="s">
        <v>37</v>
      </c>
      <c r="L54" s="15" t="s">
        <v>37</v>
      </c>
      <c r="M54" s="15" t="s">
        <v>38</v>
      </c>
      <c r="N54" s="15" t="s">
        <v>39</v>
      </c>
    </row>
    <row r="55" spans="1:14">
      <c r="A55" s="17">
        <v>1</v>
      </c>
      <c r="B55" s="18" t="s">
        <v>40</v>
      </c>
      <c r="C55" s="19" t="s">
        <v>41</v>
      </c>
      <c r="D55" s="20">
        <f>D13</f>
        <v>714911002.60000002</v>
      </c>
      <c r="E55" s="21">
        <v>7.3864816827543145E-2</v>
      </c>
      <c r="F55" s="22">
        <f>E55/E$67</f>
        <v>0.9523675681811794</v>
      </c>
      <c r="G55" s="20">
        <f>SUM(H55:L55)</f>
        <v>729825678.52099216</v>
      </c>
      <c r="H55" s="20">
        <v>410199992.73694003</v>
      </c>
      <c r="I55" s="20">
        <v>96756093.342750356</v>
      </c>
      <c r="J55" s="20">
        <v>188275442.05010226</v>
      </c>
      <c r="K55" s="20">
        <v>30712125.537630625</v>
      </c>
      <c r="L55" s="20">
        <v>3882024.8535687709</v>
      </c>
      <c r="M55" s="20">
        <f>G55-D55</f>
        <v>14914675.920992136</v>
      </c>
      <c r="N55" s="21">
        <f>M55/D55</f>
        <v>2.0862283370587667E-2</v>
      </c>
    </row>
    <row r="56" spans="1:14">
      <c r="A56" s="30">
        <v>2</v>
      </c>
      <c r="B56" s="18" t="s">
        <v>42</v>
      </c>
      <c r="C56" s="19" t="s">
        <v>43</v>
      </c>
      <c r="D56" s="20">
        <f t="shared" ref="D56:D65" si="4">D14</f>
        <v>534249881.471156</v>
      </c>
      <c r="E56" s="21">
        <v>8.8824798149528372E-2</v>
      </c>
      <c r="F56" s="22">
        <f t="shared" ref="F56:F65" si="5">E56/E$67</f>
        <v>1.1452523764508491</v>
      </c>
      <c r="G56" s="20">
        <f t="shared" ref="G56:G65" si="6">SUM(H56:L56)</f>
        <v>504431990.82772285</v>
      </c>
      <c r="H56" s="20">
        <v>353311473.3082251</v>
      </c>
      <c r="I56" s="20">
        <v>79192605.044745535</v>
      </c>
      <c r="J56" s="20">
        <v>67539759.715211883</v>
      </c>
      <c r="K56" s="20">
        <v>1810824.7242960152</v>
      </c>
      <c r="L56" s="20">
        <v>2577328.0352443485</v>
      </c>
      <c r="M56" s="20">
        <f t="shared" ref="M56:M65" si="7">G56-D56</f>
        <v>-29817890.643433154</v>
      </c>
      <c r="N56" s="21">
        <f t="shared" ref="N56:N67" si="8">M56/D56</f>
        <v>-5.5812629403536915E-2</v>
      </c>
    </row>
    <row r="57" spans="1:14">
      <c r="A57" s="30">
        <v>3</v>
      </c>
      <c r="B57" s="32" t="s">
        <v>44</v>
      </c>
      <c r="C57" s="19" t="s">
        <v>45</v>
      </c>
      <c r="D57" s="20">
        <f t="shared" si="4"/>
        <v>149673734.31719199</v>
      </c>
      <c r="E57" s="21">
        <v>7.8977759532364883E-2</v>
      </c>
      <c r="F57" s="22">
        <f t="shared" si="5"/>
        <v>1.0182907102016852</v>
      </c>
      <c r="G57" s="20">
        <f t="shared" si="6"/>
        <v>148602587.08169731</v>
      </c>
      <c r="H57" s="20">
        <v>106998863.3742144</v>
      </c>
      <c r="I57" s="20">
        <v>23272728.190794379</v>
      </c>
      <c r="J57" s="20">
        <v>17421253.671163853</v>
      </c>
      <c r="K57" s="20">
        <v>171256.76789438742</v>
      </c>
      <c r="L57" s="20">
        <v>738485.07763032604</v>
      </c>
      <c r="M57" s="20">
        <f t="shared" si="7"/>
        <v>-1071147.2354946733</v>
      </c>
      <c r="N57" s="21">
        <f t="shared" si="8"/>
        <v>-7.1565478096823161E-3</v>
      </c>
    </row>
    <row r="58" spans="1:14">
      <c r="A58" s="30">
        <v>4</v>
      </c>
      <c r="B58" s="18" t="s">
        <v>46</v>
      </c>
      <c r="C58" s="19" t="s">
        <v>47</v>
      </c>
      <c r="D58" s="20">
        <f t="shared" si="4"/>
        <v>11494405.42285116</v>
      </c>
      <c r="E58" s="21">
        <v>0.13696894475771332</v>
      </c>
      <c r="F58" s="22">
        <f t="shared" si="5"/>
        <v>1.7659934247153608</v>
      </c>
      <c r="G58" s="20">
        <f t="shared" si="6"/>
        <v>9166003.6058642175</v>
      </c>
      <c r="H58" s="20">
        <v>3462447.0273538497</v>
      </c>
      <c r="I58" s="20">
        <v>587103.79405095614</v>
      </c>
      <c r="J58" s="20">
        <v>4810887.6137813907</v>
      </c>
      <c r="K58" s="20">
        <v>261539.7726069644</v>
      </c>
      <c r="L58" s="20">
        <v>44025.398071056705</v>
      </c>
      <c r="M58" s="20">
        <f t="shared" si="7"/>
        <v>-2328401.8169869427</v>
      </c>
      <c r="N58" s="21">
        <f t="shared" si="8"/>
        <v>-0.20256826963472357</v>
      </c>
    </row>
    <row r="59" spans="1:14">
      <c r="A59" s="30">
        <v>5</v>
      </c>
      <c r="B59" s="18" t="s">
        <v>48</v>
      </c>
      <c r="C59" s="19" t="s">
        <v>49</v>
      </c>
      <c r="D59" s="20">
        <f t="shared" si="4"/>
        <v>268390323.28502709</v>
      </c>
      <c r="E59" s="21">
        <v>6.1250514004580744E-2</v>
      </c>
      <c r="F59" s="22">
        <f t="shared" si="5"/>
        <v>0.78972649737402834</v>
      </c>
      <c r="G59" s="20">
        <f t="shared" si="6"/>
        <v>290183427.53307205</v>
      </c>
      <c r="H59" s="20">
        <v>237874097.46086064</v>
      </c>
      <c r="I59" s="20">
        <v>51184908.254612751</v>
      </c>
      <c r="J59" s="20">
        <v>37563.56813470507</v>
      </c>
      <c r="K59" s="20">
        <v>-254647.32142931438</v>
      </c>
      <c r="L59" s="20">
        <v>1341505.5708932544</v>
      </c>
      <c r="M59" s="20">
        <f t="shared" si="7"/>
        <v>21793104.248044968</v>
      </c>
      <c r="N59" s="21">
        <f t="shared" si="8"/>
        <v>8.1199292065761139E-2</v>
      </c>
    </row>
    <row r="60" spans="1:14">
      <c r="A60" s="30">
        <v>6</v>
      </c>
      <c r="B60" s="18" t="s">
        <v>50</v>
      </c>
      <c r="C60" s="19" t="s">
        <v>51</v>
      </c>
      <c r="D60" s="20">
        <f t="shared" si="4"/>
        <v>17795589.533634968</v>
      </c>
      <c r="E60" s="21">
        <v>7.5910528721697318E-2</v>
      </c>
      <c r="F60" s="22">
        <f t="shared" si="5"/>
        <v>0.97874372052964687</v>
      </c>
      <c r="G60" s="20">
        <f t="shared" si="6"/>
        <v>17955755.113541052</v>
      </c>
      <c r="H60" s="20">
        <v>11933872.786988134</v>
      </c>
      <c r="I60" s="20">
        <v>2489074.5088308966</v>
      </c>
      <c r="J60" s="20">
        <v>3502336.9875996686</v>
      </c>
      <c r="K60" s="20">
        <v>-62227.349899112029</v>
      </c>
      <c r="L60" s="20">
        <v>92698.180021469758</v>
      </c>
      <c r="M60" s="20">
        <f t="shared" si="7"/>
        <v>160165.57990608364</v>
      </c>
      <c r="N60" s="21">
        <f t="shared" si="8"/>
        <v>9.0002963713766808E-3</v>
      </c>
    </row>
    <row r="61" spans="1:14">
      <c r="A61" s="30">
        <v>7</v>
      </c>
      <c r="B61" s="33">
        <v>15</v>
      </c>
      <c r="C61" s="19" t="s">
        <v>52</v>
      </c>
      <c r="D61" s="20">
        <f t="shared" si="4"/>
        <v>767508.66064999916</v>
      </c>
      <c r="E61" s="21">
        <v>0.10655429175146365</v>
      </c>
      <c r="F61" s="22">
        <f t="shared" si="5"/>
        <v>1.3738455745654716</v>
      </c>
      <c r="G61" s="20">
        <f t="shared" si="6"/>
        <v>674865.25759731804</v>
      </c>
      <c r="H61" s="20">
        <v>364669.57218358724</v>
      </c>
      <c r="I61" s="20">
        <v>70559.186922884925</v>
      </c>
      <c r="J61" s="20">
        <v>155392.05543368886</v>
      </c>
      <c r="K61" s="20">
        <v>81085.805629433278</v>
      </c>
      <c r="L61" s="20">
        <v>3158.6374277237396</v>
      </c>
      <c r="M61" s="20">
        <f t="shared" si="7"/>
        <v>-92643.403052681126</v>
      </c>
      <c r="N61" s="21">
        <f t="shared" si="8"/>
        <v>-0.12070665492454756</v>
      </c>
    </row>
    <row r="62" spans="1:14">
      <c r="A62" s="30">
        <v>8</v>
      </c>
      <c r="B62" s="33">
        <v>15</v>
      </c>
      <c r="C62" s="19" t="s">
        <v>53</v>
      </c>
      <c r="D62" s="20">
        <f t="shared" si="4"/>
        <v>1238312.8726340036</v>
      </c>
      <c r="E62" s="21">
        <v>0.13817875178392144</v>
      </c>
      <c r="F62" s="22">
        <f t="shared" si="5"/>
        <v>1.781591933247622</v>
      </c>
      <c r="G62" s="20">
        <f t="shared" si="6"/>
        <v>978056.71595934371</v>
      </c>
      <c r="H62" s="20">
        <v>747013.84043241316</v>
      </c>
      <c r="I62" s="20">
        <v>125538.72380421184</v>
      </c>
      <c r="J62" s="20">
        <v>82474.7256004628</v>
      </c>
      <c r="K62" s="20">
        <v>18768.439565246557</v>
      </c>
      <c r="L62" s="20">
        <v>4260.9865570093698</v>
      </c>
      <c r="M62" s="20">
        <f t="shared" si="7"/>
        <v>-260256.15667465993</v>
      </c>
      <c r="N62" s="21">
        <f t="shared" si="8"/>
        <v>-0.21016995173527633</v>
      </c>
    </row>
    <row r="63" spans="1:14">
      <c r="A63" s="30">
        <v>9</v>
      </c>
      <c r="B63" s="18" t="s">
        <v>54</v>
      </c>
      <c r="C63" s="19" t="s">
        <v>55</v>
      </c>
      <c r="D63" s="20">
        <f t="shared" si="4"/>
        <v>136228783.2938489</v>
      </c>
      <c r="E63" s="21">
        <v>8.7330761732683601E-2</v>
      </c>
      <c r="F63" s="22">
        <f t="shared" si="5"/>
        <v>1.1259891887764433</v>
      </c>
      <c r="G63" s="20">
        <f t="shared" si="6"/>
        <v>129400774.2373641</v>
      </c>
      <c r="H63" s="20">
        <v>82217698.668010667</v>
      </c>
      <c r="I63" s="20">
        <v>18383148.054600898</v>
      </c>
      <c r="J63" s="20">
        <v>26537159.515588474</v>
      </c>
      <c r="K63" s="20">
        <v>1567550.8152762977</v>
      </c>
      <c r="L63" s="20">
        <v>695217.18388776435</v>
      </c>
      <c r="M63" s="20">
        <f t="shared" si="7"/>
        <v>-6828009.0564848036</v>
      </c>
      <c r="N63" s="21">
        <f t="shared" si="8"/>
        <v>-5.0121632825249687E-2</v>
      </c>
    </row>
    <row r="64" spans="1:14">
      <c r="A64" s="30">
        <v>10</v>
      </c>
      <c r="B64" s="18" t="s">
        <v>56</v>
      </c>
      <c r="C64" s="19" t="s">
        <v>57</v>
      </c>
      <c r="D64" s="20">
        <f t="shared" si="4"/>
        <v>30181801.510000002</v>
      </c>
      <c r="E64" s="21">
        <v>4.873375796310641E-2</v>
      </c>
      <c r="F64" s="22">
        <f t="shared" si="5"/>
        <v>0.62834313483800974</v>
      </c>
      <c r="G64" s="20">
        <f t="shared" si="6"/>
        <v>34752108.044832036</v>
      </c>
      <c r="H64" s="20">
        <v>28460275.155270725</v>
      </c>
      <c r="I64" s="20">
        <v>5974038.2233264176</v>
      </c>
      <c r="J64" s="20">
        <v>69393.798423746834</v>
      </c>
      <c r="K64" s="20">
        <v>90593.758991752824</v>
      </c>
      <c r="L64" s="20">
        <v>157807.10881939396</v>
      </c>
      <c r="M64" s="20">
        <f t="shared" si="7"/>
        <v>4570306.5348320343</v>
      </c>
      <c r="N64" s="21">
        <f t="shared" si="8"/>
        <v>0.15142590256972485</v>
      </c>
    </row>
    <row r="65" spans="1:14">
      <c r="A65" s="30">
        <v>11</v>
      </c>
      <c r="B65" s="18" t="s">
        <v>56</v>
      </c>
      <c r="C65" s="19" t="s">
        <v>58</v>
      </c>
      <c r="D65" s="20">
        <f t="shared" si="4"/>
        <v>44566531.305339999</v>
      </c>
      <c r="E65" s="21">
        <v>8.3515254572058023E-2</v>
      </c>
      <c r="F65" s="22">
        <f t="shared" si="5"/>
        <v>1.0767943835632003</v>
      </c>
      <c r="G65" s="20">
        <f t="shared" si="6"/>
        <v>43526627.333696328</v>
      </c>
      <c r="H65" s="20">
        <v>36849565.422442727</v>
      </c>
      <c r="I65" s="20">
        <v>6332868.6477013528</v>
      </c>
      <c r="J65" s="20">
        <v>76720.386202805603</v>
      </c>
      <c r="K65" s="20">
        <v>97296.517984527673</v>
      </c>
      <c r="L65" s="20">
        <v>170176.35936491931</v>
      </c>
      <c r="M65" s="20">
        <f t="shared" si="7"/>
        <v>-1039903.9716436714</v>
      </c>
      <c r="N65" s="21">
        <f t="shared" si="8"/>
        <v>-2.3333742635677578E-2</v>
      </c>
    </row>
    <row r="66" spans="1:14">
      <c r="A66" s="34"/>
      <c r="B66" s="35"/>
      <c r="C66" s="35"/>
      <c r="D66" s="36"/>
      <c r="E66" s="35"/>
      <c r="F66" s="37"/>
      <c r="G66" s="36"/>
      <c r="H66" s="36"/>
      <c r="I66" s="36"/>
      <c r="J66" s="36"/>
      <c r="K66" s="36"/>
      <c r="L66" s="36"/>
      <c r="M66" s="35"/>
      <c r="N66" s="55"/>
    </row>
    <row r="67" spans="1:14">
      <c r="A67" s="34">
        <v>12</v>
      </c>
      <c r="B67" s="35"/>
      <c r="C67" s="13" t="s">
        <v>59</v>
      </c>
      <c r="D67" s="36">
        <f>D25</f>
        <v>1909497874.2723341</v>
      </c>
      <c r="E67" s="41">
        <v>7.7559147639402845E-2</v>
      </c>
      <c r="F67" s="37">
        <f>E67/E$67</f>
        <v>1</v>
      </c>
      <c r="G67" s="36">
        <f>SUM(H67:L67)</f>
        <v>1909497874.2723386</v>
      </c>
      <c r="H67" s="36">
        <f>SUM(H55:H65)</f>
        <v>1272419969.3529222</v>
      </c>
      <c r="I67" s="36">
        <f t="shared" ref="I67:M67" si="9">SUM(I55:I65)</f>
        <v>284368665.97214067</v>
      </c>
      <c r="J67" s="36">
        <f t="shared" si="9"/>
        <v>308508384.08724302</v>
      </c>
      <c r="K67" s="36">
        <f t="shared" si="9"/>
        <v>34494167.468546815</v>
      </c>
      <c r="L67" s="36">
        <f t="shared" si="9"/>
        <v>9706687.3914860375</v>
      </c>
      <c r="M67" s="35">
        <f t="shared" si="9"/>
        <v>4.637986421585083E-6</v>
      </c>
      <c r="N67" s="55">
        <f t="shared" si="8"/>
        <v>2.4289036840915642E-15</v>
      </c>
    </row>
    <row r="68" spans="1:14" ht="15.75" thickBot="1">
      <c r="A68" s="42"/>
      <c r="B68" s="16"/>
      <c r="C68" s="16"/>
      <c r="D68" s="43"/>
      <c r="E68" s="44"/>
      <c r="F68" s="45"/>
      <c r="G68" s="43"/>
      <c r="H68" s="43"/>
      <c r="I68" s="43"/>
      <c r="J68" s="43"/>
      <c r="K68" s="43"/>
      <c r="L68" s="43"/>
      <c r="M68" s="56"/>
      <c r="N68" s="57"/>
    </row>
    <row r="69" spans="1:1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51" t="s">
        <v>60</v>
      </c>
      <c r="B71" s="9"/>
      <c r="C71" s="9"/>
      <c r="D71" s="48"/>
      <c r="E71" s="9"/>
      <c r="F71" s="9"/>
      <c r="G71" s="9"/>
      <c r="H71" s="9"/>
      <c r="I71" s="3"/>
      <c r="J71" s="3"/>
      <c r="K71" s="3"/>
      <c r="L71" s="3"/>
      <c r="M71" s="3"/>
      <c r="N71" s="3"/>
    </row>
    <row r="72" spans="1:14">
      <c r="A72" s="9"/>
      <c r="B72" s="9" t="s">
        <v>61</v>
      </c>
      <c r="C72" s="9" t="s">
        <v>62</v>
      </c>
      <c r="D72" s="9"/>
      <c r="E72" s="9"/>
      <c r="F72" s="9"/>
      <c r="G72" s="9"/>
      <c r="H72" s="9"/>
      <c r="I72" s="3"/>
      <c r="J72" s="3"/>
      <c r="K72" s="3"/>
      <c r="L72" s="3"/>
      <c r="M72" s="3"/>
      <c r="N72" s="3"/>
    </row>
    <row r="73" spans="1:14">
      <c r="A73" s="9"/>
      <c r="B73" s="9" t="s">
        <v>63</v>
      </c>
      <c r="C73" s="9" t="s">
        <v>64</v>
      </c>
      <c r="D73" s="9"/>
      <c r="E73" s="9"/>
      <c r="F73" s="9"/>
      <c r="G73" s="9"/>
      <c r="H73" s="9"/>
      <c r="I73" s="3"/>
      <c r="J73" s="3"/>
      <c r="K73" s="3"/>
      <c r="L73" s="3"/>
      <c r="M73" s="3"/>
      <c r="N73" s="3"/>
    </row>
    <row r="74" spans="1:14">
      <c r="A74" s="9"/>
      <c r="B74" s="9" t="s">
        <v>65</v>
      </c>
      <c r="C74" s="9" t="s">
        <v>66</v>
      </c>
      <c r="D74" s="9"/>
      <c r="E74" s="9"/>
      <c r="F74" s="9"/>
      <c r="G74" s="9"/>
      <c r="H74" s="9"/>
      <c r="I74" s="3"/>
      <c r="J74" s="3"/>
      <c r="K74" s="3"/>
      <c r="L74" s="3"/>
      <c r="M74" s="3"/>
      <c r="N74" s="3"/>
    </row>
    <row r="75" spans="1:14">
      <c r="A75" s="9"/>
      <c r="B75" s="9" t="s">
        <v>67</v>
      </c>
      <c r="C75" s="9" t="s">
        <v>68</v>
      </c>
      <c r="D75" s="9"/>
      <c r="E75" s="9"/>
      <c r="F75" s="9"/>
      <c r="G75" s="9"/>
      <c r="H75" s="9"/>
      <c r="I75" s="3"/>
      <c r="J75" s="3"/>
      <c r="K75" s="3"/>
      <c r="L75" s="3"/>
      <c r="M75" s="3"/>
      <c r="N75" s="3"/>
    </row>
    <row r="76" spans="1:14">
      <c r="A76" s="9"/>
      <c r="B76" s="9" t="s">
        <v>69</v>
      </c>
      <c r="C76" s="9" t="s">
        <v>70</v>
      </c>
      <c r="D76" s="9"/>
      <c r="E76" s="9"/>
      <c r="F76" s="9"/>
      <c r="G76" s="9"/>
      <c r="H76" s="9"/>
      <c r="I76" s="3"/>
      <c r="J76" s="3"/>
      <c r="K76" s="3"/>
      <c r="L76" s="3"/>
      <c r="M76" s="3"/>
      <c r="N76" s="3"/>
    </row>
    <row r="77" spans="1:14">
      <c r="A77" s="9"/>
      <c r="B77" s="9" t="s">
        <v>71</v>
      </c>
      <c r="C77" s="9" t="s">
        <v>72</v>
      </c>
      <c r="D77" s="9"/>
      <c r="E77" s="9"/>
      <c r="F77" s="9"/>
      <c r="G77" s="9"/>
      <c r="H77" s="9"/>
      <c r="I77" s="3"/>
      <c r="J77" s="3"/>
      <c r="K77" s="3"/>
      <c r="L77" s="3"/>
      <c r="M77" s="3"/>
      <c r="N77" s="3"/>
    </row>
    <row r="78" spans="1:14">
      <c r="A78" s="9"/>
      <c r="B78" s="9" t="s">
        <v>73</v>
      </c>
      <c r="C78" s="9" t="s">
        <v>74</v>
      </c>
      <c r="D78" s="9"/>
      <c r="E78" s="9"/>
      <c r="F78" s="9"/>
      <c r="G78" s="9"/>
      <c r="H78" s="9"/>
      <c r="I78" s="3"/>
      <c r="J78" s="3"/>
      <c r="K78" s="3"/>
      <c r="L78" s="3"/>
      <c r="M78" s="3"/>
      <c r="N78" s="3"/>
    </row>
    <row r="79" spans="1:14">
      <c r="A79" s="9"/>
      <c r="B79" s="9" t="s">
        <v>75</v>
      </c>
      <c r="C79" s="9" t="s">
        <v>76</v>
      </c>
      <c r="D79" s="9"/>
      <c r="E79" s="9"/>
      <c r="F79" s="9"/>
      <c r="G79" s="9"/>
      <c r="H79" s="9"/>
      <c r="I79" s="3"/>
      <c r="J79" s="3"/>
      <c r="K79" s="3"/>
      <c r="L79" s="3"/>
      <c r="M79" s="3"/>
      <c r="N79" s="3"/>
    </row>
    <row r="80" spans="1:14">
      <c r="A80" s="9"/>
      <c r="B80" s="9" t="s">
        <v>77</v>
      </c>
      <c r="C80" s="9" t="s">
        <v>78</v>
      </c>
      <c r="D80" s="9"/>
      <c r="E80" s="9"/>
      <c r="F80" s="9"/>
      <c r="G80" s="9"/>
      <c r="H80" s="9"/>
      <c r="I80" s="3"/>
      <c r="J80" s="3"/>
      <c r="K80" s="3"/>
      <c r="L80" s="3"/>
      <c r="M80" s="3"/>
      <c r="N80" s="3"/>
    </row>
    <row r="81" spans="1:14">
      <c r="A81" s="9"/>
      <c r="B81" s="9" t="s">
        <v>79</v>
      </c>
      <c r="C81" s="9" t="s">
        <v>80</v>
      </c>
      <c r="D81" s="9"/>
      <c r="E81" s="9"/>
      <c r="F81" s="9"/>
      <c r="G81" s="9"/>
      <c r="H81" s="9"/>
      <c r="I81" s="3"/>
      <c r="J81" s="3"/>
      <c r="K81" s="3"/>
      <c r="L81" s="3"/>
      <c r="M81" s="3"/>
      <c r="N81" s="3"/>
    </row>
    <row r="82" spans="1:14">
      <c r="A82" s="9"/>
      <c r="B82" s="9" t="s">
        <v>81</v>
      </c>
      <c r="C82" s="9" t="s">
        <v>82</v>
      </c>
      <c r="D82" s="9"/>
      <c r="E82" s="9"/>
      <c r="F82" s="9"/>
      <c r="G82" s="9"/>
      <c r="H82" s="9"/>
      <c r="I82" s="3"/>
      <c r="J82" s="3"/>
      <c r="K82" s="3"/>
      <c r="L82" s="3"/>
      <c r="M82" s="3"/>
      <c r="N82" s="3"/>
    </row>
  </sheetData>
  <pageMargins left="0.7" right="0.7" top="0.75" bottom="0.75" header="0.3" footer="0.3"/>
  <pageSetup scale="62" orientation="landscape" r:id="rId1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Table</vt:lpstr>
      <vt:lpstr>'Summary Table'!Print_Area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Melissa Paschal</cp:lastModifiedBy>
  <dcterms:created xsi:type="dcterms:W3CDTF">2017-06-15T19:20:36Z</dcterms:created>
  <dcterms:modified xsi:type="dcterms:W3CDTF">2017-08-07T17:03:29Z</dcterms:modified>
</cp:coreProperties>
</file>