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filterPrivacy="1" codeName="ThisWorkbook" defaultThemeVersion="202300"/>
  <xr:revisionPtr revIDLastSave="0" documentId="8_{43AE4001-939B-46CF-967C-C366F757C14A}" xr6:coauthVersionLast="47" xr6:coauthVersionMax="47" xr10:uidLastSave="{00000000-0000-0000-0000-000000000000}"/>
  <bookViews>
    <workbookView xWindow="-120" yWindow="-120" windowWidth="27420" windowHeight="16440" xr2:uid="{A3274796-895C-466B-A4BC-22E38ECC4645}"/>
  </bookViews>
  <sheets>
    <sheet name="Table of Contents" sheetId="5" r:id="rId1"/>
    <sheet name="Table 9.7 UIWC Portfolio" sheetId="4" r:id="rId2"/>
    <sheet name="Table 9.6 WA Portfolio" sheetId="3" r:id="rId3"/>
    <sheet name="Table 9.5 OR Portfolio" sheetId="2" r:id="rId4"/>
  </sheets>
  <definedNames>
    <definedName name="FirstYear" localSheetId="2">MIN('Table 9.6 WA Portfolio'!$C$5:$W$5)</definedName>
    <definedName name="FirstYear" localSheetId="1">MIN('Table 9.7 UIWC Portfolio'!$C$5:$W$5)</definedName>
    <definedName name="FirstYear">MIN('Table 9.5 OR Portfolio'!$C$5:$W$5)</definedName>
    <definedName name="LastYear" localSheetId="2">MAX('Table 9.6 WA Portfolio'!$C$5:$W$5)</definedName>
    <definedName name="LastYear" localSheetId="1">MAX('Table 9.7 UIWC Portfolio'!$C$5:$W$5)</definedName>
    <definedName name="LastYear">MAX('Table 9.5 OR Portfolio'!$C$5:$W$5)</definedName>
  </definedNames>
  <calcPr calcId="191029" calcOnSave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5" i="4" l="1"/>
  <c r="E5" i="4"/>
  <c r="F5" i="4" l="1"/>
  <c r="G5" i="4" l="1"/>
  <c r="H5" i="4" l="1"/>
  <c r="I5" i="4" l="1"/>
  <c r="J5" i="4" l="1"/>
  <c r="K5" i="4" l="1"/>
  <c r="L5" i="4" l="1"/>
  <c r="M5" i="4" l="1"/>
  <c r="N5" i="4" l="1"/>
  <c r="O5" i="4" l="1"/>
  <c r="P5" i="4" l="1"/>
  <c r="Q5" i="4" l="1"/>
  <c r="R5" i="4" l="1"/>
  <c r="S5" i="4" l="1"/>
  <c r="T5" i="4" l="1"/>
  <c r="U5" i="4" l="1"/>
  <c r="V5" i="4" l="1"/>
  <c r="W5" i="4" l="1"/>
  <c r="D5" i="3" l="1"/>
  <c r="E5" i="3" l="1"/>
  <c r="F5" i="3" l="1"/>
  <c r="G5" i="3" l="1"/>
  <c r="H5" i="3" l="1"/>
  <c r="I5" i="3" l="1"/>
  <c r="J5" i="3" l="1"/>
  <c r="K5" i="3" l="1"/>
  <c r="L5" i="3" l="1"/>
  <c r="M5" i="3" l="1"/>
  <c r="N5" i="3" l="1"/>
  <c r="O5" i="3" l="1"/>
  <c r="P5" i="3" l="1"/>
  <c r="Q5" i="3" l="1"/>
  <c r="R5" i="3" l="1"/>
  <c r="S5" i="3" l="1"/>
  <c r="T5" i="3" l="1"/>
  <c r="U5" i="3" l="1"/>
  <c r="V5" i="3" l="1"/>
  <c r="W5" i="3" l="1"/>
  <c r="D5" i="2" l="1"/>
  <c r="E5" i="2" l="1"/>
  <c r="F5" i="2" l="1"/>
  <c r="G5" i="2" l="1"/>
  <c r="H5" i="2" l="1"/>
  <c r="I5" i="2" l="1"/>
  <c r="J5" i="2" l="1"/>
  <c r="K5" i="2" l="1"/>
  <c r="L5" i="2" l="1"/>
  <c r="M5" i="2" l="1"/>
  <c r="N5" i="2" l="1"/>
  <c r="O5" i="2" l="1"/>
  <c r="P5" i="2" l="1"/>
  <c r="Q5" i="2" l="1"/>
  <c r="R5" i="2" l="1"/>
  <c r="S5" i="2" l="1"/>
  <c r="T5" i="2" l="1"/>
  <c r="U5" i="2" l="1"/>
  <c r="V5" i="2" l="1"/>
  <c r="W5" i="2" l="1"/>
</calcChain>
</file>

<file path=xl/sharedStrings.xml><?xml version="1.0" encoding="utf-8"?>
<sst xmlns="http://schemas.openxmlformats.org/spreadsheetml/2006/main" count="123" uniqueCount="44">
  <si>
    <t>Summary Portfolio Capacity by Resource Type and Year, Installed MW</t>
  </si>
  <si>
    <t>Installed Capacity, MW</t>
  </si>
  <si>
    <t>Resource</t>
  </si>
  <si>
    <t>Total</t>
  </si>
  <si>
    <t>Expansion Options</t>
  </si>
  <si>
    <t>Gas - CCCT</t>
  </si>
  <si>
    <t>Gas - Peaking</t>
  </si>
  <si>
    <t>Nuclear</t>
  </si>
  <si>
    <t>Renewable Peaking</t>
  </si>
  <si>
    <t>DSM - Energy Efficiency</t>
  </si>
  <si>
    <t>DSM - Demand Response</t>
  </si>
  <si>
    <t>Renewable - Wind</t>
  </si>
  <si>
    <t>Renewable - Small Scale Wind</t>
  </si>
  <si>
    <t>Renewable - Utility Solar</t>
  </si>
  <si>
    <t>Renewable - Small Scale Solar</t>
  </si>
  <si>
    <t>Renewable - Geothermal</t>
  </si>
  <si>
    <t>Renewable - Battery, &lt; 8 hour</t>
  </si>
  <si>
    <t>Renewable - Battery, 8-23 hour</t>
  </si>
  <si>
    <t>Renewable - Battery, 24+ hour</t>
  </si>
  <si>
    <t>Other Renewable</t>
  </si>
  <si>
    <t>Storage - Other</t>
  </si>
  <si>
    <t>Existing Unit Changes</t>
  </si>
  <si>
    <t xml:space="preserve">Coal Plant Retirements - Minority Owned </t>
  </si>
  <si>
    <t>Coal Plant Retirements</t>
  </si>
  <si>
    <t>Coal Plant Ceases as Coal</t>
  </si>
  <si>
    <t>Coal - CCS</t>
  </si>
  <si>
    <t>Coal - Gas Conversions</t>
  </si>
  <si>
    <t>Gas Plant Retirements</t>
  </si>
  <si>
    <t>Retire - Hydro</t>
  </si>
  <si>
    <t>Retire - Non-Thermal</t>
  </si>
  <si>
    <t>Retire - Wind</t>
  </si>
  <si>
    <t>Retire - Solar</t>
  </si>
  <si>
    <t>Expire - Wind PPA</t>
  </si>
  <si>
    <t>Expire - Solar PPA</t>
  </si>
  <si>
    <t>Expire - QF</t>
  </si>
  <si>
    <t>Expire - Other</t>
  </si>
  <si>
    <t>Validation</t>
  </si>
  <si>
    <t>Delta</t>
  </si>
  <si>
    <t>LT_25I.IR.iLT.r21.OR.EP.2409MN.Iterator_145972 v97.2x156 Phase 17</t>
  </si>
  <si>
    <t>LT_25I.IR.iLT.r21.CETA.EP.2409SC.Iterator_145276 v97.2x97 Phase 12</t>
  </si>
  <si>
    <t>LT_25I.IR.iLT.r21.UIWC.EP.2409MN.ClCommitNewWRAP.Iterator_149346 v98.9x12 Phase 20</t>
  </si>
  <si>
    <t>Table 9.7 UIWC Portfolio</t>
  </si>
  <si>
    <t>Table 9.6 WA Portfolio</t>
  </si>
  <si>
    <t>Table 9.5 OR Portfolio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</si>
</sst>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[$-409]mmm\-yy;@"/>
    <numFmt numFmtId="165" formatCode="_(* #,##0_);_(* \(#,##0\);_(* &quot;-&quot;??_);_(@_)"/>
  </numFmts>
  <fonts count="10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2"/>
      <color theme="1"/>
      <name val="Times New Roman"/>
      <family val="2"/>
    </font>
    <font>
      <b/>
      <sz val="10"/>
      <name val="Times New Roman"/>
      <family val="1"/>
    </font>
    <font>
      <sz val="10"/>
      <name val="Times New Roman"/>
      <family val="1"/>
    </font>
    <font>
      <u/>
      <sz val="11"/>
      <color theme="10"/>
      <name val="Aptos Narrow"/>
      <family val="2"/>
      <scheme val="minor"/>
    </font>
    <font>
      <u/>
      <sz val="11"/>
      <name val="Times New Roman"/>
      <family val="1"/>
    </font>
    <font>
      <sz val="11"/>
      <name val="Times New Roman"/>
      <family val="1"/>
    </font>
    <font>
      <b/>
      <sz val="14"/>
      <name val="Times New Roman"/>
      <family val="1"/>
    </font>
    <font>
      <b/>
      <sz val="11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164" fontId="2" fillId="0" borderId="0"/>
    <xf numFmtId="0" fontId="5" fillId="0" borderId="0" applyNumberFormat="0" applyFill="0" applyBorder="0" applyAlignment="0" applyProtection="0"/>
  </cellStyleXfs>
  <cellXfs count="13">
    <xf numFmtId="0" fontId="0" fillId="0" borderId="0" xfId="0"/>
    <xf numFmtId="0" fontId="6" fillId="0" borderId="0" xfId="3" applyFont="1" applyFill="1" applyBorder="1"/>
    <xf numFmtId="0" fontId="7" fillId="0" borderId="0" xfId="0" applyFont="1" applyFill="1" applyBorder="1"/>
    <xf numFmtId="165" fontId="4" fillId="0" borderId="0" xfId="1" applyNumberFormat="1" applyFont="1" applyFill="1" applyBorder="1" applyAlignment="1">
      <alignment horizontal="center"/>
    </xf>
    <xf numFmtId="0" fontId="4" fillId="0" borderId="0" xfId="0" applyFont="1" applyFill="1" applyBorder="1"/>
    <xf numFmtId="0" fontId="3" fillId="0" borderId="0" xfId="0" applyFont="1" applyFill="1" applyBorder="1"/>
    <xf numFmtId="0" fontId="3" fillId="0" borderId="0" xfId="0" applyFont="1" applyFill="1" applyBorder="1" applyAlignment="1">
      <alignment horizontal="centerContinuous"/>
    </xf>
    <xf numFmtId="1" fontId="3" fillId="0" borderId="0" xfId="0" applyNumberFormat="1" applyFont="1" applyFill="1" applyBorder="1" applyAlignment="1">
      <alignment horizontal="center"/>
    </xf>
    <xf numFmtId="165" fontId="3" fillId="0" borderId="0" xfId="1" applyNumberFormat="1" applyFont="1" applyFill="1" applyBorder="1" applyAlignment="1">
      <alignment horizontal="center"/>
    </xf>
    <xf numFmtId="164" fontId="8" fillId="0" borderId="0" xfId="2" applyFont="1" applyFill="1" applyBorder="1"/>
    <xf numFmtId="0" fontId="9" fillId="0" borderId="0" xfId="0" applyFont="1" applyFill="1" applyBorder="1"/>
    <xf numFmtId="43" fontId="7" fillId="0" borderId="0" xfId="0" applyNumberFormat="1" applyFont="1" applyFill="1" applyBorder="1"/>
    <xf numFmtId="165" fontId="7" fillId="0" borderId="0" xfId="0" applyNumberFormat="1" applyFont="1" applyFill="1" applyBorder="1"/>
  </cellXfs>
  <cellStyles count="4">
    <cellStyle name="Comma" xfId="1" builtinId="3"/>
    <cellStyle name="Hyperlink" xfId="3" builtinId="8"/>
    <cellStyle name="Normal" xfId="0" builtinId="0"/>
    <cellStyle name="Normal 2" xfId="2" xr:uid="{4B1258CE-A79E-4C62-9C7E-12D380A96FBC}"/>
  </cellStyles>
  <dxfs count="3">
    <dxf>
      <font>
        <color rgb="FFFF0000"/>
      </font>
    </dxf>
    <dxf>
      <font>
        <color rgb="FFFF0000"/>
      </font>
    </dxf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270AC9-57F5-4234-8C93-1AE2816F991D}">
  <sheetPr codeName="Sheet1"/>
  <dimension ref="A1:A3"/>
  <sheetViews>
    <sheetView tabSelected="1" zoomScaleNormal="100" workbookViewId="0"/>
  </sheetViews>
  <sheetFormatPr defaultRowHeight="15" x14ac:dyDescent="0.25"/>
  <cols>
    <col min="1" max="16384" width="9.140625" style="2"/>
  </cols>
  <sheetData>
    <row r="1" spans="1:1" x14ac:dyDescent="0.25">
      <c r="A1" s="1" t="s">
        <v>41</v>
      </c>
    </row>
    <row r="2" spans="1:1" x14ac:dyDescent="0.25">
      <c r="A2" s="1" t="s">
        <v>42</v>
      </c>
    </row>
    <row r="3" spans="1:1" x14ac:dyDescent="0.25">
      <c r="A3" s="1" t="s">
        <v>43</v>
      </c>
    </row>
  </sheetData>
  <hyperlinks>
    <hyperlink ref="A1" location="'Table 9.7 UIWC Portfolio'!A1" display="Table 9.7 UIWC Portfolio" xr:uid="{FE396007-0747-46EB-9867-844CE6C13DD0}"/>
    <hyperlink ref="A2" location="'Table 9.6 WA Portfolio'!A1" display="Table 9.6 WA Portfolio" xr:uid="{A4FE4BA3-7CA3-42DC-BCDC-F60B136646EB}"/>
    <hyperlink ref="A3" location="'Table 9.5 OR Portfolio'!A1" display="Table 9.5 OR Portfolio" xr:uid="{DD5CA95D-1892-47E1-8BBF-ED9259B02010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F3A411-CB6B-47E0-ACDC-D414A89DA87C}">
  <sheetPr codeName="Sheet2"/>
  <dimension ref="B2:Y47"/>
  <sheetViews>
    <sheetView showGridLines="0" zoomScaleNormal="100" workbookViewId="0"/>
  </sheetViews>
  <sheetFormatPr defaultRowHeight="15" x14ac:dyDescent="0.25"/>
  <cols>
    <col min="1" max="1" width="9.140625" style="2"/>
    <col min="2" max="2" width="33.5703125" style="2" customWidth="1"/>
    <col min="3" max="23" width="8.140625" style="2" customWidth="1"/>
    <col min="24" max="24" width="2.28515625" style="2" customWidth="1"/>
    <col min="25" max="25" width="8.140625" style="2" customWidth="1"/>
    <col min="26" max="26" width="9.140625" style="2"/>
    <col min="27" max="27" width="36.5703125" style="2" bestFit="1" customWidth="1"/>
    <col min="28" max="28" width="36.5703125" style="2" customWidth="1"/>
    <col min="29" max="29" width="40.42578125" style="2" bestFit="1" customWidth="1"/>
    <col min="30" max="30" width="12" style="2" bestFit="1" customWidth="1"/>
    <col min="31" max="31" width="10.7109375" style="2" bestFit="1" customWidth="1"/>
    <col min="32" max="33" width="9.7109375" style="2" bestFit="1" customWidth="1"/>
    <col min="34" max="34" width="10.7109375" style="2" bestFit="1" customWidth="1"/>
    <col min="35" max="35" width="8.7109375" style="2" bestFit="1" customWidth="1"/>
    <col min="36" max="36" width="9.7109375" style="2" bestFit="1" customWidth="1"/>
    <col min="37" max="38" width="13" style="2" bestFit="1" customWidth="1"/>
    <col min="39" max="40" width="8.7109375" style="2" bestFit="1" customWidth="1"/>
    <col min="41" max="42" width="13" style="2" bestFit="1" customWidth="1"/>
    <col min="43" max="43" width="8.7109375" style="2" bestFit="1" customWidth="1"/>
    <col min="44" max="45" width="13" style="2" bestFit="1" customWidth="1"/>
    <col min="46" max="46" width="13.7109375" style="2" bestFit="1" customWidth="1"/>
    <col min="47" max="48" width="13" style="2" bestFit="1" customWidth="1"/>
    <col min="49" max="49" width="13.7109375" style="2" bestFit="1" customWidth="1"/>
    <col min="50" max="16384" width="9.140625" style="2"/>
  </cols>
  <sheetData>
    <row r="2" spans="2:25" ht="19.5" customHeight="1" x14ac:dyDescent="0.3">
      <c r="B2" s="9" t="s">
        <v>40</v>
      </c>
    </row>
    <row r="3" spans="2:25" x14ac:dyDescent="0.25">
      <c r="B3" s="10" t="s">
        <v>0</v>
      </c>
    </row>
    <row r="4" spans="2:25" x14ac:dyDescent="0.25">
      <c r="B4" s="5"/>
      <c r="C4" s="6" t="s">
        <v>1</v>
      </c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Y4" s="6"/>
    </row>
    <row r="5" spans="2:25" x14ac:dyDescent="0.25">
      <c r="B5" s="5" t="s">
        <v>2</v>
      </c>
      <c r="C5" s="7">
        <v>2025</v>
      </c>
      <c r="D5" s="7">
        <f t="shared" ref="D5:W5" si="0">C5+1</f>
        <v>2026</v>
      </c>
      <c r="E5" s="7">
        <f t="shared" si="0"/>
        <v>2027</v>
      </c>
      <c r="F5" s="7">
        <f t="shared" si="0"/>
        <v>2028</v>
      </c>
      <c r="G5" s="7">
        <f t="shared" si="0"/>
        <v>2029</v>
      </c>
      <c r="H5" s="7">
        <f t="shared" si="0"/>
        <v>2030</v>
      </c>
      <c r="I5" s="7">
        <f t="shared" si="0"/>
        <v>2031</v>
      </c>
      <c r="J5" s="7">
        <f t="shared" si="0"/>
        <v>2032</v>
      </c>
      <c r="K5" s="7">
        <f t="shared" si="0"/>
        <v>2033</v>
      </c>
      <c r="L5" s="7">
        <f t="shared" si="0"/>
        <v>2034</v>
      </c>
      <c r="M5" s="7">
        <f t="shared" si="0"/>
        <v>2035</v>
      </c>
      <c r="N5" s="7">
        <f t="shared" si="0"/>
        <v>2036</v>
      </c>
      <c r="O5" s="7">
        <f t="shared" si="0"/>
        <v>2037</v>
      </c>
      <c r="P5" s="7">
        <f t="shared" si="0"/>
        <v>2038</v>
      </c>
      <c r="Q5" s="7">
        <f t="shared" si="0"/>
        <v>2039</v>
      </c>
      <c r="R5" s="7">
        <f t="shared" si="0"/>
        <v>2040</v>
      </c>
      <c r="S5" s="7">
        <f t="shared" si="0"/>
        <v>2041</v>
      </c>
      <c r="T5" s="7">
        <f t="shared" si="0"/>
        <v>2042</v>
      </c>
      <c r="U5" s="7">
        <f t="shared" si="0"/>
        <v>2043</v>
      </c>
      <c r="V5" s="7">
        <f t="shared" si="0"/>
        <v>2044</v>
      </c>
      <c r="W5" s="7">
        <f t="shared" si="0"/>
        <v>2045</v>
      </c>
      <c r="Y5" s="7" t="s">
        <v>3</v>
      </c>
    </row>
    <row r="6" spans="2:25" x14ac:dyDescent="0.25">
      <c r="B6" s="5" t="s">
        <v>4</v>
      </c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</row>
    <row r="7" spans="2:25" x14ac:dyDescent="0.25">
      <c r="B7" s="4" t="s">
        <v>5</v>
      </c>
      <c r="C7" s="3">
        <v>0</v>
      </c>
      <c r="D7" s="3">
        <v>0</v>
      </c>
      <c r="E7" s="3">
        <v>0</v>
      </c>
      <c r="F7" s="3">
        <v>0</v>
      </c>
      <c r="G7" s="3">
        <v>0</v>
      </c>
      <c r="H7" s="3">
        <v>0</v>
      </c>
      <c r="I7" s="3">
        <v>0</v>
      </c>
      <c r="J7" s="3">
        <v>0</v>
      </c>
      <c r="K7" s="3">
        <v>0</v>
      </c>
      <c r="L7" s="3">
        <v>0</v>
      </c>
      <c r="M7" s="3">
        <v>0</v>
      </c>
      <c r="N7" s="3">
        <v>0</v>
      </c>
      <c r="O7" s="3">
        <v>0</v>
      </c>
      <c r="P7" s="3">
        <v>0</v>
      </c>
      <c r="Q7" s="3">
        <v>0</v>
      </c>
      <c r="R7" s="3">
        <v>0</v>
      </c>
      <c r="S7" s="3">
        <v>0</v>
      </c>
      <c r="T7" s="3">
        <v>0</v>
      </c>
      <c r="U7" s="3">
        <v>0</v>
      </c>
      <c r="V7" s="3">
        <v>0</v>
      </c>
      <c r="W7" s="3">
        <v>0</v>
      </c>
      <c r="Y7" s="3">
        <v>0</v>
      </c>
    </row>
    <row r="8" spans="2:25" x14ac:dyDescent="0.25">
      <c r="B8" s="4" t="s">
        <v>6</v>
      </c>
      <c r="C8" s="3">
        <v>0</v>
      </c>
      <c r="D8" s="3">
        <v>0</v>
      </c>
      <c r="E8" s="3">
        <v>0</v>
      </c>
      <c r="F8" s="3">
        <v>0</v>
      </c>
      <c r="G8" s="3">
        <v>0</v>
      </c>
      <c r="H8" s="3">
        <v>0</v>
      </c>
      <c r="I8" s="3">
        <v>0</v>
      </c>
      <c r="J8" s="3">
        <v>0</v>
      </c>
      <c r="K8" s="3">
        <v>0</v>
      </c>
      <c r="L8" s="3">
        <v>0</v>
      </c>
      <c r="M8" s="3">
        <v>0</v>
      </c>
      <c r="N8" s="3">
        <v>0</v>
      </c>
      <c r="O8" s="3">
        <v>0</v>
      </c>
      <c r="P8" s="3">
        <v>0</v>
      </c>
      <c r="Q8" s="3">
        <v>0</v>
      </c>
      <c r="R8" s="3">
        <v>0</v>
      </c>
      <c r="S8" s="3">
        <v>0</v>
      </c>
      <c r="T8" s="3">
        <v>0</v>
      </c>
      <c r="U8" s="3">
        <v>0</v>
      </c>
      <c r="V8" s="3">
        <v>0</v>
      </c>
      <c r="W8" s="3">
        <v>0</v>
      </c>
      <c r="Y8" s="3">
        <v>0</v>
      </c>
    </row>
    <row r="9" spans="2:25" x14ac:dyDescent="0.25">
      <c r="B9" s="4" t="s">
        <v>7</v>
      </c>
      <c r="C9" s="3">
        <v>0</v>
      </c>
      <c r="D9" s="3">
        <v>0</v>
      </c>
      <c r="E9" s="3">
        <v>0</v>
      </c>
      <c r="F9" s="3">
        <v>0</v>
      </c>
      <c r="G9" s="3">
        <v>0</v>
      </c>
      <c r="H9" s="3">
        <v>0</v>
      </c>
      <c r="I9" s="3">
        <v>0</v>
      </c>
      <c r="J9" s="3">
        <v>500</v>
      </c>
      <c r="K9" s="3">
        <v>0</v>
      </c>
      <c r="L9" s="3">
        <v>0</v>
      </c>
      <c r="M9" s="3">
        <v>0</v>
      </c>
      <c r="N9" s="3">
        <v>0</v>
      </c>
      <c r="O9" s="3">
        <v>0</v>
      </c>
      <c r="P9" s="3">
        <v>0</v>
      </c>
      <c r="Q9" s="3">
        <v>0</v>
      </c>
      <c r="R9" s="3">
        <v>0</v>
      </c>
      <c r="S9" s="3">
        <v>0</v>
      </c>
      <c r="T9" s="3">
        <v>0</v>
      </c>
      <c r="U9" s="3">
        <v>0</v>
      </c>
      <c r="V9" s="3">
        <v>0</v>
      </c>
      <c r="W9" s="3">
        <v>0</v>
      </c>
      <c r="Y9" s="3">
        <v>500</v>
      </c>
    </row>
    <row r="10" spans="2:25" x14ac:dyDescent="0.25">
      <c r="B10" s="4" t="s">
        <v>8</v>
      </c>
      <c r="C10" s="3">
        <v>0</v>
      </c>
      <c r="D10" s="3">
        <v>0</v>
      </c>
      <c r="E10" s="3">
        <v>0</v>
      </c>
      <c r="F10" s="3">
        <v>0</v>
      </c>
      <c r="G10" s="3">
        <v>0</v>
      </c>
      <c r="H10" s="3">
        <v>0</v>
      </c>
      <c r="I10" s="3">
        <v>0</v>
      </c>
      <c r="J10" s="3">
        <v>0</v>
      </c>
      <c r="K10" s="3">
        <v>0</v>
      </c>
      <c r="L10" s="3">
        <v>0</v>
      </c>
      <c r="M10" s="3">
        <v>0</v>
      </c>
      <c r="N10" s="3">
        <v>0</v>
      </c>
      <c r="O10" s="3">
        <v>0</v>
      </c>
      <c r="P10" s="3">
        <v>0</v>
      </c>
      <c r="Q10" s="3">
        <v>0</v>
      </c>
      <c r="R10" s="3">
        <v>0</v>
      </c>
      <c r="S10" s="3">
        <v>0</v>
      </c>
      <c r="T10" s="3">
        <v>0</v>
      </c>
      <c r="U10" s="3">
        <v>0</v>
      </c>
      <c r="V10" s="3">
        <v>0</v>
      </c>
      <c r="W10" s="3">
        <v>0</v>
      </c>
      <c r="Y10" s="3">
        <v>0</v>
      </c>
    </row>
    <row r="11" spans="2:25" x14ac:dyDescent="0.25">
      <c r="B11" s="4" t="s">
        <v>9</v>
      </c>
      <c r="C11" s="3">
        <v>92</v>
      </c>
      <c r="D11" s="3">
        <v>89</v>
      </c>
      <c r="E11" s="3">
        <v>164</v>
      </c>
      <c r="F11" s="3">
        <v>170</v>
      </c>
      <c r="G11" s="3">
        <v>182</v>
      </c>
      <c r="H11" s="3">
        <v>196</v>
      </c>
      <c r="I11" s="3">
        <v>270</v>
      </c>
      <c r="J11" s="3">
        <v>236</v>
      </c>
      <c r="K11" s="3">
        <v>247</v>
      </c>
      <c r="L11" s="3">
        <v>251</v>
      </c>
      <c r="M11" s="3">
        <v>261</v>
      </c>
      <c r="N11" s="3">
        <v>286</v>
      </c>
      <c r="O11" s="3">
        <v>312</v>
      </c>
      <c r="P11" s="3">
        <v>284</v>
      </c>
      <c r="Q11" s="3">
        <v>278</v>
      </c>
      <c r="R11" s="3">
        <v>257</v>
      </c>
      <c r="S11" s="3">
        <v>252</v>
      </c>
      <c r="T11" s="3">
        <v>283</v>
      </c>
      <c r="U11" s="3">
        <v>216</v>
      </c>
      <c r="V11" s="3">
        <v>200</v>
      </c>
      <c r="W11" s="3">
        <v>165</v>
      </c>
      <c r="Y11" s="3">
        <v>4691</v>
      </c>
    </row>
    <row r="12" spans="2:25" x14ac:dyDescent="0.25">
      <c r="B12" s="4" t="s">
        <v>10</v>
      </c>
      <c r="C12" s="3">
        <v>18</v>
      </c>
      <c r="D12" s="3">
        <v>2</v>
      </c>
      <c r="E12" s="3">
        <v>0</v>
      </c>
      <c r="F12" s="3">
        <v>2</v>
      </c>
      <c r="G12" s="3">
        <v>7</v>
      </c>
      <c r="H12" s="3">
        <v>112</v>
      </c>
      <c r="I12" s="3">
        <v>99</v>
      </c>
      <c r="J12" s="3">
        <v>0</v>
      </c>
      <c r="K12" s="3">
        <v>0</v>
      </c>
      <c r="L12" s="3">
        <v>0</v>
      </c>
      <c r="M12" s="3">
        <v>5</v>
      </c>
      <c r="N12" s="3">
        <v>39</v>
      </c>
      <c r="O12" s="3">
        <v>115</v>
      </c>
      <c r="P12" s="3">
        <v>3</v>
      </c>
      <c r="Q12" s="3">
        <v>0</v>
      </c>
      <c r="R12" s="3">
        <v>4</v>
      </c>
      <c r="S12" s="3">
        <v>70</v>
      </c>
      <c r="T12" s="3">
        <v>106</v>
      </c>
      <c r="U12" s="3">
        <v>43</v>
      </c>
      <c r="V12" s="3">
        <v>30</v>
      </c>
      <c r="W12" s="3">
        <v>32</v>
      </c>
      <c r="Y12" s="3">
        <v>687</v>
      </c>
    </row>
    <row r="13" spans="2:25" x14ac:dyDescent="0.25">
      <c r="B13" s="4" t="s">
        <v>11</v>
      </c>
      <c r="C13" s="3">
        <v>0</v>
      </c>
      <c r="D13" s="3">
        <v>0</v>
      </c>
      <c r="E13" s="3">
        <v>0</v>
      </c>
      <c r="F13" s="3">
        <v>0</v>
      </c>
      <c r="G13" s="3">
        <v>306</v>
      </c>
      <c r="H13" s="3">
        <v>684</v>
      </c>
      <c r="I13" s="3">
        <v>344</v>
      </c>
      <c r="J13" s="3">
        <v>0</v>
      </c>
      <c r="K13" s="3">
        <v>0</v>
      </c>
      <c r="L13" s="3">
        <v>0</v>
      </c>
      <c r="M13" s="3">
        <v>0</v>
      </c>
      <c r="N13" s="3">
        <v>0</v>
      </c>
      <c r="O13" s="3">
        <v>0</v>
      </c>
      <c r="P13" s="3">
        <v>0</v>
      </c>
      <c r="Q13" s="3">
        <v>0</v>
      </c>
      <c r="R13" s="3">
        <v>0</v>
      </c>
      <c r="S13" s="3">
        <v>0</v>
      </c>
      <c r="T13" s="3">
        <v>0</v>
      </c>
      <c r="U13" s="3">
        <v>0</v>
      </c>
      <c r="V13" s="3">
        <v>0</v>
      </c>
      <c r="W13" s="3">
        <v>0</v>
      </c>
      <c r="Y13" s="3">
        <v>1334</v>
      </c>
    </row>
    <row r="14" spans="2:25" x14ac:dyDescent="0.25">
      <c r="B14" s="4" t="s">
        <v>12</v>
      </c>
      <c r="C14" s="3">
        <v>0</v>
      </c>
      <c r="D14" s="3">
        <v>0</v>
      </c>
      <c r="E14" s="3">
        <v>0</v>
      </c>
      <c r="F14" s="3">
        <v>0</v>
      </c>
      <c r="G14" s="3">
        <v>0</v>
      </c>
      <c r="H14" s="3">
        <v>0</v>
      </c>
      <c r="I14" s="3">
        <v>0</v>
      </c>
      <c r="J14" s="3">
        <v>0</v>
      </c>
      <c r="K14" s="3">
        <v>0</v>
      </c>
      <c r="L14" s="3">
        <v>0</v>
      </c>
      <c r="M14" s="3">
        <v>0</v>
      </c>
      <c r="N14" s="3">
        <v>0</v>
      </c>
      <c r="O14" s="3">
        <v>0</v>
      </c>
      <c r="P14" s="3">
        <v>0</v>
      </c>
      <c r="Q14" s="3">
        <v>0</v>
      </c>
      <c r="R14" s="3">
        <v>0</v>
      </c>
      <c r="S14" s="3">
        <v>0</v>
      </c>
      <c r="T14" s="3">
        <v>0</v>
      </c>
      <c r="U14" s="3">
        <v>0</v>
      </c>
      <c r="V14" s="3">
        <v>0</v>
      </c>
      <c r="W14" s="3">
        <v>0</v>
      </c>
      <c r="Y14" s="3">
        <v>0</v>
      </c>
    </row>
    <row r="15" spans="2:25" x14ac:dyDescent="0.25">
      <c r="B15" s="4" t="s">
        <v>13</v>
      </c>
      <c r="C15" s="3">
        <v>0</v>
      </c>
      <c r="D15" s="3">
        <v>0</v>
      </c>
      <c r="E15" s="3">
        <v>0</v>
      </c>
      <c r="F15" s="3">
        <v>153</v>
      </c>
      <c r="G15" s="3">
        <v>12</v>
      </c>
      <c r="H15" s="3">
        <v>79</v>
      </c>
      <c r="I15" s="3">
        <v>668</v>
      </c>
      <c r="J15" s="3">
        <v>0</v>
      </c>
      <c r="K15" s="3">
        <v>31</v>
      </c>
      <c r="L15" s="3">
        <v>123</v>
      </c>
      <c r="M15" s="3">
        <v>133</v>
      </c>
      <c r="N15" s="3">
        <v>3</v>
      </c>
      <c r="O15" s="3">
        <v>0</v>
      </c>
      <c r="P15" s="3">
        <v>0</v>
      </c>
      <c r="Q15" s="3">
        <v>0</v>
      </c>
      <c r="R15" s="3">
        <v>2</v>
      </c>
      <c r="S15" s="3">
        <v>0</v>
      </c>
      <c r="T15" s="3">
        <v>0</v>
      </c>
      <c r="U15" s="3">
        <v>0</v>
      </c>
      <c r="V15" s="3">
        <v>65</v>
      </c>
      <c r="W15" s="3">
        <v>0</v>
      </c>
      <c r="Y15" s="3">
        <v>1269</v>
      </c>
    </row>
    <row r="16" spans="2:25" x14ac:dyDescent="0.25">
      <c r="B16" s="4" t="s">
        <v>14</v>
      </c>
      <c r="C16" s="3">
        <v>0</v>
      </c>
      <c r="D16" s="3">
        <v>0</v>
      </c>
      <c r="E16" s="3">
        <v>0</v>
      </c>
      <c r="F16" s="3">
        <v>0</v>
      </c>
      <c r="G16" s="3">
        <v>0</v>
      </c>
      <c r="H16" s="3">
        <v>0</v>
      </c>
      <c r="I16" s="3">
        <v>0</v>
      </c>
      <c r="J16" s="3">
        <v>0</v>
      </c>
      <c r="K16" s="3">
        <v>0</v>
      </c>
      <c r="L16" s="3">
        <v>0</v>
      </c>
      <c r="M16" s="3">
        <v>0</v>
      </c>
      <c r="N16" s="3">
        <v>0</v>
      </c>
      <c r="O16" s="3">
        <v>0</v>
      </c>
      <c r="P16" s="3">
        <v>0</v>
      </c>
      <c r="Q16" s="3">
        <v>0</v>
      </c>
      <c r="R16" s="3">
        <v>0</v>
      </c>
      <c r="S16" s="3">
        <v>0</v>
      </c>
      <c r="T16" s="3">
        <v>0</v>
      </c>
      <c r="U16" s="3">
        <v>0</v>
      </c>
      <c r="V16" s="3">
        <v>0</v>
      </c>
      <c r="W16" s="3">
        <v>0</v>
      </c>
      <c r="Y16" s="3">
        <v>0</v>
      </c>
    </row>
    <row r="17" spans="2:25" x14ac:dyDescent="0.25">
      <c r="B17" s="4" t="s">
        <v>15</v>
      </c>
      <c r="C17" s="3">
        <v>0</v>
      </c>
      <c r="D17" s="3">
        <v>0</v>
      </c>
      <c r="E17" s="3">
        <v>0</v>
      </c>
      <c r="F17" s="3">
        <v>0</v>
      </c>
      <c r="G17" s="3">
        <v>0</v>
      </c>
      <c r="H17" s="3">
        <v>0</v>
      </c>
      <c r="I17" s="3">
        <v>0</v>
      </c>
      <c r="J17" s="3">
        <v>0</v>
      </c>
      <c r="K17" s="3">
        <v>0</v>
      </c>
      <c r="L17" s="3">
        <v>0</v>
      </c>
      <c r="M17" s="3">
        <v>0</v>
      </c>
      <c r="N17" s="3">
        <v>0</v>
      </c>
      <c r="O17" s="3">
        <v>0</v>
      </c>
      <c r="P17" s="3">
        <v>0</v>
      </c>
      <c r="Q17" s="3">
        <v>0</v>
      </c>
      <c r="R17" s="3">
        <v>0</v>
      </c>
      <c r="S17" s="3">
        <v>0</v>
      </c>
      <c r="T17" s="3">
        <v>0</v>
      </c>
      <c r="U17" s="3">
        <v>0</v>
      </c>
      <c r="V17" s="3">
        <v>0</v>
      </c>
      <c r="W17" s="3">
        <v>0</v>
      </c>
      <c r="Y17" s="3">
        <v>0</v>
      </c>
    </row>
    <row r="18" spans="2:25" x14ac:dyDescent="0.25">
      <c r="B18" s="4" t="s">
        <v>16</v>
      </c>
      <c r="C18" s="3">
        <v>0</v>
      </c>
      <c r="D18" s="3">
        <v>0</v>
      </c>
      <c r="E18" s="3">
        <v>0</v>
      </c>
      <c r="F18" s="3">
        <v>193</v>
      </c>
      <c r="G18" s="3">
        <v>71</v>
      </c>
      <c r="H18" s="3">
        <v>224</v>
      </c>
      <c r="I18" s="3">
        <v>0</v>
      </c>
      <c r="J18" s="3">
        <v>0</v>
      </c>
      <c r="K18" s="3">
        <v>0</v>
      </c>
      <c r="L18" s="3">
        <v>0</v>
      </c>
      <c r="M18" s="3">
        <v>85</v>
      </c>
      <c r="N18" s="3">
        <v>171</v>
      </c>
      <c r="O18" s="3">
        <v>4</v>
      </c>
      <c r="P18" s="3">
        <v>474</v>
      </c>
      <c r="Q18" s="3">
        <v>249</v>
      </c>
      <c r="R18" s="3">
        <v>140</v>
      </c>
      <c r="S18" s="3">
        <v>469</v>
      </c>
      <c r="T18" s="3">
        <v>713</v>
      </c>
      <c r="U18" s="3">
        <v>896</v>
      </c>
      <c r="V18" s="3">
        <v>1097</v>
      </c>
      <c r="W18" s="3">
        <v>733</v>
      </c>
      <c r="Y18" s="3">
        <v>5519</v>
      </c>
    </row>
    <row r="19" spans="2:25" x14ac:dyDescent="0.25">
      <c r="B19" s="4" t="s">
        <v>17</v>
      </c>
      <c r="C19" s="3">
        <v>0</v>
      </c>
      <c r="D19" s="3">
        <v>0</v>
      </c>
      <c r="E19" s="3">
        <v>0</v>
      </c>
      <c r="F19" s="3">
        <v>0</v>
      </c>
      <c r="G19" s="3">
        <v>0</v>
      </c>
      <c r="H19" s="3">
        <v>0</v>
      </c>
      <c r="I19" s="3">
        <v>0</v>
      </c>
      <c r="J19" s="3">
        <v>0</v>
      </c>
      <c r="K19" s="3">
        <v>0</v>
      </c>
      <c r="L19" s="3">
        <v>0</v>
      </c>
      <c r="M19" s="3">
        <v>0</v>
      </c>
      <c r="N19" s="3">
        <v>0</v>
      </c>
      <c r="O19" s="3">
        <v>0</v>
      </c>
      <c r="P19" s="3">
        <v>0</v>
      </c>
      <c r="Q19" s="3">
        <v>0</v>
      </c>
      <c r="R19" s="3">
        <v>0</v>
      </c>
      <c r="S19" s="3">
        <v>0</v>
      </c>
      <c r="T19" s="3">
        <v>0</v>
      </c>
      <c r="U19" s="3">
        <v>0</v>
      </c>
      <c r="V19" s="3">
        <v>0</v>
      </c>
      <c r="W19" s="3">
        <v>0</v>
      </c>
      <c r="Y19" s="3">
        <v>0</v>
      </c>
    </row>
    <row r="20" spans="2:25" x14ac:dyDescent="0.25">
      <c r="B20" s="4" t="s">
        <v>18</v>
      </c>
      <c r="C20" s="3">
        <v>0</v>
      </c>
      <c r="D20" s="3">
        <v>0</v>
      </c>
      <c r="E20" s="3">
        <v>0</v>
      </c>
      <c r="F20" s="3">
        <v>0</v>
      </c>
      <c r="G20" s="3">
        <v>0</v>
      </c>
      <c r="H20" s="3">
        <v>0</v>
      </c>
      <c r="I20" s="3">
        <v>0</v>
      </c>
      <c r="J20" s="3">
        <v>0</v>
      </c>
      <c r="K20" s="3">
        <v>0</v>
      </c>
      <c r="L20" s="3">
        <v>0</v>
      </c>
      <c r="M20" s="3">
        <v>0</v>
      </c>
      <c r="N20" s="3">
        <v>0</v>
      </c>
      <c r="O20" s="3">
        <v>0</v>
      </c>
      <c r="P20" s="3">
        <v>0</v>
      </c>
      <c r="Q20" s="3">
        <v>0</v>
      </c>
      <c r="R20" s="3">
        <v>0</v>
      </c>
      <c r="S20" s="3">
        <v>0</v>
      </c>
      <c r="T20" s="3">
        <v>104</v>
      </c>
      <c r="U20" s="3">
        <v>0</v>
      </c>
      <c r="V20" s="3">
        <v>0</v>
      </c>
      <c r="W20" s="3">
        <v>0</v>
      </c>
      <c r="Y20" s="3">
        <v>104</v>
      </c>
    </row>
    <row r="21" spans="2:25" x14ac:dyDescent="0.25">
      <c r="B21" s="4" t="s">
        <v>19</v>
      </c>
      <c r="C21" s="3">
        <v>0</v>
      </c>
      <c r="D21" s="3">
        <v>0</v>
      </c>
      <c r="E21" s="3">
        <v>0</v>
      </c>
      <c r="F21" s="3">
        <v>0</v>
      </c>
      <c r="G21" s="3">
        <v>0</v>
      </c>
      <c r="H21" s="3">
        <v>0</v>
      </c>
      <c r="I21" s="3">
        <v>0</v>
      </c>
      <c r="J21" s="3">
        <v>0</v>
      </c>
      <c r="K21" s="3">
        <v>0</v>
      </c>
      <c r="L21" s="3">
        <v>0</v>
      </c>
      <c r="M21" s="3">
        <v>0</v>
      </c>
      <c r="N21" s="3">
        <v>0</v>
      </c>
      <c r="O21" s="3">
        <v>0</v>
      </c>
      <c r="P21" s="3">
        <v>0</v>
      </c>
      <c r="Q21" s="3">
        <v>0</v>
      </c>
      <c r="R21" s="3">
        <v>0</v>
      </c>
      <c r="S21" s="3">
        <v>0</v>
      </c>
      <c r="T21" s="3">
        <v>0</v>
      </c>
      <c r="U21" s="3">
        <v>0</v>
      </c>
      <c r="V21" s="3">
        <v>0</v>
      </c>
      <c r="W21" s="3">
        <v>0</v>
      </c>
      <c r="Y21" s="3">
        <v>0</v>
      </c>
    </row>
    <row r="22" spans="2:25" x14ac:dyDescent="0.25">
      <c r="B22" s="4" t="s">
        <v>20</v>
      </c>
      <c r="C22" s="3">
        <v>0</v>
      </c>
      <c r="D22" s="3">
        <v>0</v>
      </c>
      <c r="E22" s="3">
        <v>0</v>
      </c>
      <c r="F22" s="3">
        <v>0</v>
      </c>
      <c r="G22" s="3">
        <v>0</v>
      </c>
      <c r="H22" s="3">
        <v>0</v>
      </c>
      <c r="I22" s="3">
        <v>0</v>
      </c>
      <c r="J22" s="3">
        <v>0</v>
      </c>
      <c r="K22" s="3">
        <v>0</v>
      </c>
      <c r="L22" s="3">
        <v>0</v>
      </c>
      <c r="M22" s="3">
        <v>0</v>
      </c>
      <c r="N22" s="3">
        <v>0</v>
      </c>
      <c r="O22" s="3">
        <v>0</v>
      </c>
      <c r="P22" s="3">
        <v>0</v>
      </c>
      <c r="Q22" s="3">
        <v>0</v>
      </c>
      <c r="R22" s="3">
        <v>0</v>
      </c>
      <c r="S22" s="3">
        <v>0</v>
      </c>
      <c r="T22" s="3">
        <v>0</v>
      </c>
      <c r="U22" s="3">
        <v>0</v>
      </c>
      <c r="V22" s="3">
        <v>0</v>
      </c>
      <c r="W22" s="3">
        <v>0</v>
      </c>
      <c r="Y22" s="3">
        <v>0</v>
      </c>
    </row>
    <row r="23" spans="2:25" x14ac:dyDescent="0.25">
      <c r="B23" s="4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Y23" s="3"/>
    </row>
    <row r="24" spans="2:25" x14ac:dyDescent="0.25">
      <c r="B24" s="5" t="s">
        <v>21</v>
      </c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</row>
    <row r="25" spans="2:25" x14ac:dyDescent="0.25">
      <c r="B25" s="4" t="s">
        <v>22</v>
      </c>
      <c r="C25" s="3">
        <v>0</v>
      </c>
      <c r="D25" s="3">
        <v>-82.32559980000002</v>
      </c>
      <c r="E25" s="3">
        <v>0</v>
      </c>
      <c r="F25" s="3">
        <v>-33.011999899999999</v>
      </c>
      <c r="G25" s="3">
        <v>-122.9029998</v>
      </c>
      <c r="H25" s="3">
        <v>-147.99999990000001</v>
      </c>
      <c r="I25" s="3">
        <v>0</v>
      </c>
      <c r="J25" s="3">
        <v>0</v>
      </c>
      <c r="K25" s="3">
        <v>0</v>
      </c>
      <c r="L25" s="3">
        <v>0</v>
      </c>
      <c r="M25" s="3">
        <v>0</v>
      </c>
      <c r="N25" s="3">
        <v>0</v>
      </c>
      <c r="O25" s="3">
        <v>0</v>
      </c>
      <c r="P25" s="3">
        <v>0</v>
      </c>
      <c r="Q25" s="3">
        <v>0</v>
      </c>
      <c r="R25" s="3">
        <v>0</v>
      </c>
      <c r="S25" s="3">
        <v>0</v>
      </c>
      <c r="T25" s="3">
        <v>0</v>
      </c>
      <c r="U25" s="3">
        <v>0</v>
      </c>
      <c r="V25" s="3">
        <v>0</v>
      </c>
      <c r="W25" s="3">
        <v>0</v>
      </c>
      <c r="Y25" s="3">
        <v>-386.24059940000006</v>
      </c>
    </row>
    <row r="26" spans="2:25" x14ac:dyDescent="0.25">
      <c r="B26" s="4" t="s">
        <v>23</v>
      </c>
      <c r="C26" s="3">
        <v>0</v>
      </c>
      <c r="D26" s="3">
        <v>0</v>
      </c>
      <c r="E26" s="3">
        <v>0</v>
      </c>
      <c r="F26" s="3">
        <v>-219.99999990000001</v>
      </c>
      <c r="G26" s="3">
        <v>0</v>
      </c>
      <c r="H26" s="3">
        <v>0</v>
      </c>
      <c r="I26" s="3">
        <v>0</v>
      </c>
      <c r="J26" s="3">
        <v>0</v>
      </c>
      <c r="K26" s="3">
        <v>0</v>
      </c>
      <c r="L26" s="3">
        <v>0</v>
      </c>
      <c r="M26" s="3">
        <v>0</v>
      </c>
      <c r="N26" s="3">
        <v>0</v>
      </c>
      <c r="O26" s="3">
        <v>0</v>
      </c>
      <c r="P26" s="3">
        <v>0</v>
      </c>
      <c r="Q26" s="3">
        <v>0</v>
      </c>
      <c r="R26" s="3">
        <v>0</v>
      </c>
      <c r="S26" s="3">
        <v>0</v>
      </c>
      <c r="T26" s="3">
        <v>0</v>
      </c>
      <c r="U26" s="3">
        <v>0</v>
      </c>
      <c r="V26" s="3">
        <v>0</v>
      </c>
      <c r="W26" s="3">
        <v>0</v>
      </c>
      <c r="Y26" s="3">
        <v>-219.99999990000001</v>
      </c>
    </row>
    <row r="27" spans="2:25" x14ac:dyDescent="0.25">
      <c r="B27" s="4" t="s">
        <v>24</v>
      </c>
      <c r="C27" s="3">
        <v>0</v>
      </c>
      <c r="D27" s="3">
        <v>-356.99999980000001</v>
      </c>
      <c r="E27" s="3">
        <v>0</v>
      </c>
      <c r="F27" s="3">
        <v>0</v>
      </c>
      <c r="G27" s="3">
        <v>-204.99999980000001</v>
      </c>
      <c r="H27" s="3">
        <v>-699.99999979999996</v>
      </c>
      <c r="I27" s="3">
        <v>0</v>
      </c>
      <c r="J27" s="3">
        <v>0</v>
      </c>
      <c r="K27" s="3">
        <v>0</v>
      </c>
      <c r="L27" s="3">
        <v>0</v>
      </c>
      <c r="M27" s="3">
        <v>0</v>
      </c>
      <c r="N27" s="3">
        <v>0</v>
      </c>
      <c r="O27" s="3">
        <v>0</v>
      </c>
      <c r="P27" s="3">
        <v>0</v>
      </c>
      <c r="Q27" s="3">
        <v>0</v>
      </c>
      <c r="R27" s="3">
        <v>0</v>
      </c>
      <c r="S27" s="3">
        <v>0</v>
      </c>
      <c r="T27" s="3">
        <v>0</v>
      </c>
      <c r="U27" s="3">
        <v>0</v>
      </c>
      <c r="V27" s="3">
        <v>0</v>
      </c>
      <c r="W27" s="3">
        <v>0</v>
      </c>
      <c r="Y27" s="3">
        <v>-1261.9999994</v>
      </c>
    </row>
    <row r="28" spans="2:25" x14ac:dyDescent="0.25">
      <c r="B28" s="4" t="s">
        <v>25</v>
      </c>
      <c r="C28" s="3">
        <v>0</v>
      </c>
      <c r="D28" s="3">
        <v>0</v>
      </c>
      <c r="E28" s="3">
        <v>0</v>
      </c>
      <c r="F28" s="3">
        <v>0</v>
      </c>
      <c r="G28" s="3">
        <v>0</v>
      </c>
      <c r="H28" s="3">
        <v>526</v>
      </c>
      <c r="I28" s="3">
        <v>0</v>
      </c>
      <c r="J28" s="3">
        <v>0</v>
      </c>
      <c r="K28" s="3">
        <v>0</v>
      </c>
      <c r="L28" s="3">
        <v>0</v>
      </c>
      <c r="M28" s="3">
        <v>0</v>
      </c>
      <c r="N28" s="3">
        <v>0</v>
      </c>
      <c r="O28" s="3">
        <v>0</v>
      </c>
      <c r="P28" s="3">
        <v>0</v>
      </c>
      <c r="Q28" s="3">
        <v>0</v>
      </c>
      <c r="R28" s="3">
        <v>0</v>
      </c>
      <c r="S28" s="3">
        <v>0</v>
      </c>
      <c r="T28" s="3">
        <v>0</v>
      </c>
      <c r="U28" s="3">
        <v>-525.99999979999996</v>
      </c>
      <c r="V28" s="3">
        <v>0</v>
      </c>
      <c r="W28" s="3">
        <v>0</v>
      </c>
      <c r="Y28" s="3">
        <v>2.0000004496978363E-7</v>
      </c>
    </row>
    <row r="29" spans="2:25" x14ac:dyDescent="0.25">
      <c r="B29" s="4" t="s">
        <v>26</v>
      </c>
      <c r="C29" s="3">
        <v>0</v>
      </c>
      <c r="D29" s="3">
        <v>251.00817740000002</v>
      </c>
      <c r="E29" s="3">
        <v>0</v>
      </c>
      <c r="F29" s="3">
        <v>0</v>
      </c>
      <c r="G29" s="3">
        <v>144.13634837000001</v>
      </c>
      <c r="H29" s="3">
        <v>0</v>
      </c>
      <c r="I29" s="3">
        <v>0</v>
      </c>
      <c r="J29" s="3">
        <v>0</v>
      </c>
      <c r="K29" s="3">
        <v>0</v>
      </c>
      <c r="L29" s="3">
        <v>0</v>
      </c>
      <c r="M29" s="3">
        <v>0</v>
      </c>
      <c r="N29" s="3">
        <v>0</v>
      </c>
      <c r="O29" s="3">
        <v>0</v>
      </c>
      <c r="P29" s="3">
        <v>0</v>
      </c>
      <c r="Q29" s="3">
        <v>0</v>
      </c>
      <c r="R29" s="3">
        <v>0</v>
      </c>
      <c r="S29" s="3">
        <v>0</v>
      </c>
      <c r="T29" s="3">
        <v>0</v>
      </c>
      <c r="U29" s="3">
        <v>-155.99999990000001</v>
      </c>
      <c r="V29" s="3">
        <v>0</v>
      </c>
      <c r="W29" s="3">
        <v>0</v>
      </c>
      <c r="Y29" s="3">
        <v>239.14452587000002</v>
      </c>
    </row>
    <row r="30" spans="2:25" x14ac:dyDescent="0.25">
      <c r="B30" s="4" t="s">
        <v>27</v>
      </c>
      <c r="C30" s="3">
        <v>0</v>
      </c>
      <c r="D30" s="3">
        <v>0</v>
      </c>
      <c r="E30" s="3">
        <v>0</v>
      </c>
      <c r="F30" s="3">
        <v>0</v>
      </c>
      <c r="G30" s="3">
        <v>0</v>
      </c>
      <c r="H30" s="3">
        <v>0</v>
      </c>
      <c r="I30" s="3">
        <v>0</v>
      </c>
      <c r="J30" s="3">
        <v>0</v>
      </c>
      <c r="K30" s="3">
        <v>0</v>
      </c>
      <c r="L30" s="3">
        <v>0</v>
      </c>
      <c r="M30" s="3">
        <v>0</v>
      </c>
      <c r="N30" s="3">
        <v>0</v>
      </c>
      <c r="O30" s="3">
        <v>0</v>
      </c>
      <c r="P30" s="3">
        <v>0</v>
      </c>
      <c r="Q30" s="3">
        <v>0</v>
      </c>
      <c r="R30" s="3">
        <v>0</v>
      </c>
      <c r="S30" s="3">
        <v>0</v>
      </c>
      <c r="T30" s="3">
        <v>0</v>
      </c>
      <c r="U30" s="3">
        <v>0</v>
      </c>
      <c r="V30" s="3">
        <v>0</v>
      </c>
      <c r="W30" s="3">
        <v>0</v>
      </c>
      <c r="Y30" s="3">
        <v>0</v>
      </c>
    </row>
    <row r="31" spans="2:25" x14ac:dyDescent="0.25">
      <c r="B31" s="4" t="s">
        <v>28</v>
      </c>
      <c r="C31" s="3">
        <v>0</v>
      </c>
      <c r="D31" s="3">
        <v>0</v>
      </c>
      <c r="E31" s="3">
        <v>0</v>
      </c>
      <c r="F31" s="3">
        <v>0</v>
      </c>
      <c r="G31" s="3">
        <v>0</v>
      </c>
      <c r="H31" s="3">
        <v>0</v>
      </c>
      <c r="I31" s="3">
        <v>0</v>
      </c>
      <c r="J31" s="3">
        <v>0</v>
      </c>
      <c r="K31" s="3">
        <v>0</v>
      </c>
      <c r="L31" s="3">
        <v>0</v>
      </c>
      <c r="M31" s="3">
        <v>0</v>
      </c>
      <c r="N31" s="3">
        <v>0</v>
      </c>
      <c r="O31" s="3">
        <v>0</v>
      </c>
      <c r="P31" s="3">
        <v>0</v>
      </c>
      <c r="Q31" s="3">
        <v>0</v>
      </c>
      <c r="R31" s="3">
        <v>0</v>
      </c>
      <c r="S31" s="3">
        <v>0</v>
      </c>
      <c r="T31" s="3">
        <v>0</v>
      </c>
      <c r="U31" s="3">
        <v>0</v>
      </c>
      <c r="V31" s="3">
        <v>0</v>
      </c>
      <c r="W31" s="3">
        <v>0</v>
      </c>
      <c r="Y31" s="3">
        <v>0</v>
      </c>
    </row>
    <row r="32" spans="2:25" x14ac:dyDescent="0.25">
      <c r="B32" s="4" t="s">
        <v>29</v>
      </c>
      <c r="C32" s="3">
        <v>0</v>
      </c>
      <c r="D32" s="3">
        <v>0</v>
      </c>
      <c r="E32" s="3">
        <v>0</v>
      </c>
      <c r="F32" s="3">
        <v>0</v>
      </c>
      <c r="G32" s="3">
        <v>0</v>
      </c>
      <c r="H32" s="3">
        <v>0</v>
      </c>
      <c r="I32" s="3">
        <v>0</v>
      </c>
      <c r="J32" s="3">
        <v>0</v>
      </c>
      <c r="K32" s="3">
        <v>0</v>
      </c>
      <c r="L32" s="3">
        <v>-2.9999997999999999</v>
      </c>
      <c r="M32" s="3">
        <v>0</v>
      </c>
      <c r="N32" s="3">
        <v>0</v>
      </c>
      <c r="O32" s="3">
        <v>0</v>
      </c>
      <c r="P32" s="3">
        <v>-31.699999800000001</v>
      </c>
      <c r="Q32" s="3">
        <v>0</v>
      </c>
      <c r="R32" s="3">
        <v>0</v>
      </c>
      <c r="S32" s="3">
        <v>0</v>
      </c>
      <c r="T32" s="3">
        <v>0</v>
      </c>
      <c r="U32" s="3">
        <v>0</v>
      </c>
      <c r="V32" s="3">
        <v>0</v>
      </c>
      <c r="W32" s="3">
        <v>0</v>
      </c>
      <c r="Y32" s="3">
        <v>-34.699999599999998</v>
      </c>
    </row>
    <row r="33" spans="2:25" x14ac:dyDescent="0.25">
      <c r="B33" s="4" t="s">
        <v>30</v>
      </c>
      <c r="C33" s="3">
        <v>0</v>
      </c>
      <c r="D33" s="3">
        <v>0</v>
      </c>
      <c r="E33" s="3">
        <v>0</v>
      </c>
      <c r="F33" s="3">
        <v>0</v>
      </c>
      <c r="G33" s="3">
        <v>0</v>
      </c>
      <c r="H33" s="3">
        <v>0</v>
      </c>
      <c r="I33" s="3">
        <v>0</v>
      </c>
      <c r="J33" s="3">
        <v>0</v>
      </c>
      <c r="K33" s="3">
        <v>0</v>
      </c>
      <c r="L33" s="3">
        <v>0</v>
      </c>
      <c r="M33" s="3">
        <v>0</v>
      </c>
      <c r="N33" s="3">
        <v>0</v>
      </c>
      <c r="O33" s="3">
        <v>0</v>
      </c>
      <c r="P33" s="3">
        <v>0</v>
      </c>
      <c r="Q33" s="3">
        <v>0</v>
      </c>
      <c r="R33" s="3">
        <v>0</v>
      </c>
      <c r="S33" s="3">
        <v>0</v>
      </c>
      <c r="T33" s="3">
        <v>0</v>
      </c>
      <c r="U33" s="3">
        <v>0</v>
      </c>
      <c r="V33" s="3">
        <v>0</v>
      </c>
      <c r="W33" s="3">
        <v>0</v>
      </c>
      <c r="Y33" s="3">
        <v>0</v>
      </c>
    </row>
    <row r="34" spans="2:25" x14ac:dyDescent="0.25">
      <c r="B34" s="4" t="s">
        <v>31</v>
      </c>
      <c r="C34" s="3">
        <v>0</v>
      </c>
      <c r="D34" s="3">
        <v>0</v>
      </c>
      <c r="E34" s="3">
        <v>0</v>
      </c>
      <c r="F34" s="3">
        <v>0</v>
      </c>
      <c r="G34" s="3">
        <v>0</v>
      </c>
      <c r="H34" s="3">
        <v>0</v>
      </c>
      <c r="I34" s="3">
        <v>0</v>
      </c>
      <c r="J34" s="3">
        <v>0</v>
      </c>
      <c r="K34" s="3">
        <v>0</v>
      </c>
      <c r="L34" s="3">
        <v>0</v>
      </c>
      <c r="M34" s="3">
        <v>0</v>
      </c>
      <c r="N34" s="3">
        <v>0</v>
      </c>
      <c r="O34" s="3">
        <v>0</v>
      </c>
      <c r="P34" s="3">
        <v>0</v>
      </c>
      <c r="Q34" s="3">
        <v>0</v>
      </c>
      <c r="R34" s="3">
        <v>0</v>
      </c>
      <c r="S34" s="3">
        <v>0</v>
      </c>
      <c r="T34" s="3">
        <v>0</v>
      </c>
      <c r="U34" s="3">
        <v>0</v>
      </c>
      <c r="V34" s="3">
        <v>0</v>
      </c>
      <c r="W34" s="3">
        <v>0</v>
      </c>
      <c r="Y34" s="3">
        <v>0</v>
      </c>
    </row>
    <row r="35" spans="2:25" x14ac:dyDescent="0.25">
      <c r="B35" s="4" t="s">
        <v>32</v>
      </c>
      <c r="C35" s="3">
        <v>0</v>
      </c>
      <c r="D35" s="3">
        <v>-64.499999900000006</v>
      </c>
      <c r="E35" s="3">
        <v>0</v>
      </c>
      <c r="F35" s="3">
        <v>0</v>
      </c>
      <c r="G35" s="3">
        <v>0</v>
      </c>
      <c r="H35" s="3">
        <v>-98.999999900000006</v>
      </c>
      <c r="I35" s="3">
        <v>-200.19999989999999</v>
      </c>
      <c r="J35" s="3">
        <v>0</v>
      </c>
      <c r="K35" s="3">
        <v>0</v>
      </c>
      <c r="L35" s="3">
        <v>0</v>
      </c>
      <c r="M35" s="3">
        <v>0</v>
      </c>
      <c r="N35" s="3">
        <v>0</v>
      </c>
      <c r="O35" s="3">
        <v>0</v>
      </c>
      <c r="P35" s="3">
        <v>0</v>
      </c>
      <c r="Q35" s="3">
        <v>0</v>
      </c>
      <c r="R35" s="3">
        <v>0</v>
      </c>
      <c r="S35" s="3">
        <v>-332.6999998</v>
      </c>
      <c r="T35" s="3">
        <v>0</v>
      </c>
      <c r="U35" s="3">
        <v>0</v>
      </c>
      <c r="V35" s="3">
        <v>0</v>
      </c>
      <c r="W35" s="3">
        <v>0</v>
      </c>
      <c r="Y35" s="3">
        <v>-696.39999950000004</v>
      </c>
    </row>
    <row r="36" spans="2:25" x14ac:dyDescent="0.25">
      <c r="B36" s="4" t="s">
        <v>33</v>
      </c>
      <c r="C36" s="3">
        <v>0</v>
      </c>
      <c r="D36" s="3">
        <v>0</v>
      </c>
      <c r="E36" s="3">
        <v>0</v>
      </c>
      <c r="F36" s="3">
        <v>-1.9999998999999999</v>
      </c>
      <c r="G36" s="3">
        <v>0</v>
      </c>
      <c r="H36" s="3">
        <v>0</v>
      </c>
      <c r="I36" s="3">
        <v>-9.2999999000000013</v>
      </c>
      <c r="J36" s="3">
        <v>0</v>
      </c>
      <c r="K36" s="3">
        <v>0</v>
      </c>
      <c r="L36" s="3">
        <v>0</v>
      </c>
      <c r="M36" s="3">
        <v>0</v>
      </c>
      <c r="N36" s="3">
        <v>0</v>
      </c>
      <c r="O36" s="3">
        <v>-99.999999800000012</v>
      </c>
      <c r="P36" s="3">
        <v>0</v>
      </c>
      <c r="Q36" s="3">
        <v>0</v>
      </c>
      <c r="R36" s="3">
        <v>0</v>
      </c>
      <c r="S36" s="3">
        <v>-64.999999799999998</v>
      </c>
      <c r="T36" s="3">
        <v>0</v>
      </c>
      <c r="U36" s="3">
        <v>0</v>
      </c>
      <c r="V36" s="3">
        <v>-230.23999960000003</v>
      </c>
      <c r="W36" s="3">
        <v>0</v>
      </c>
      <c r="Y36" s="3">
        <v>-406.53999900000002</v>
      </c>
    </row>
    <row r="37" spans="2:25" x14ac:dyDescent="0.25">
      <c r="B37" s="4" t="s">
        <v>34</v>
      </c>
      <c r="C37" s="3">
        <v>0</v>
      </c>
      <c r="D37" s="3">
        <v>0</v>
      </c>
      <c r="E37" s="3">
        <v>0</v>
      </c>
      <c r="F37" s="3">
        <v>0</v>
      </c>
      <c r="G37" s="3">
        <v>0</v>
      </c>
      <c r="H37" s="3">
        <v>0</v>
      </c>
      <c r="I37" s="3">
        <v>0</v>
      </c>
      <c r="J37" s="3">
        <v>0</v>
      </c>
      <c r="K37" s="3">
        <v>0</v>
      </c>
      <c r="L37" s="3">
        <v>0</v>
      </c>
      <c r="M37" s="3">
        <v>0</v>
      </c>
      <c r="N37" s="3">
        <v>0</v>
      </c>
      <c r="O37" s="3">
        <v>0</v>
      </c>
      <c r="P37" s="3">
        <v>0</v>
      </c>
      <c r="Q37" s="3">
        <v>0</v>
      </c>
      <c r="R37" s="3">
        <v>0</v>
      </c>
      <c r="S37" s="3">
        <v>0</v>
      </c>
      <c r="T37" s="3">
        <v>0</v>
      </c>
      <c r="U37" s="3">
        <v>-47.119999899999996</v>
      </c>
      <c r="V37" s="3">
        <v>-4.8749997</v>
      </c>
      <c r="W37" s="3">
        <v>0</v>
      </c>
      <c r="Y37" s="3">
        <v>-51.9949996</v>
      </c>
    </row>
    <row r="38" spans="2:25" x14ac:dyDescent="0.25">
      <c r="B38" s="4" t="s">
        <v>35</v>
      </c>
      <c r="C38" s="3">
        <v>0</v>
      </c>
      <c r="D38" s="3">
        <v>520</v>
      </c>
      <c r="E38" s="3">
        <v>0</v>
      </c>
      <c r="F38" s="3">
        <v>0</v>
      </c>
      <c r="G38" s="3">
        <v>0</v>
      </c>
      <c r="H38" s="3">
        <v>0</v>
      </c>
      <c r="I38" s="3">
        <v>0</v>
      </c>
      <c r="J38" s="3">
        <v>0</v>
      </c>
      <c r="K38" s="3">
        <v>0</v>
      </c>
      <c r="L38" s="3">
        <v>0</v>
      </c>
      <c r="M38" s="3">
        <v>0</v>
      </c>
      <c r="N38" s="3">
        <v>0</v>
      </c>
      <c r="O38" s="3">
        <v>0</v>
      </c>
      <c r="P38" s="3">
        <v>0</v>
      </c>
      <c r="Q38" s="3">
        <v>0</v>
      </c>
      <c r="R38" s="3">
        <v>0</v>
      </c>
      <c r="S38" s="3">
        <v>0</v>
      </c>
      <c r="T38" s="3">
        <v>0</v>
      </c>
      <c r="U38" s="3">
        <v>0</v>
      </c>
      <c r="V38" s="3">
        <v>0</v>
      </c>
      <c r="W38" s="3">
        <v>-19.999999899999999</v>
      </c>
      <c r="Y38" s="3">
        <v>500.00000010000002</v>
      </c>
    </row>
    <row r="39" spans="2:25" x14ac:dyDescent="0.25">
      <c r="B39" s="4"/>
      <c r="C39" s="3">
        <v>0</v>
      </c>
      <c r="D39" s="3">
        <v>0</v>
      </c>
      <c r="E39" s="3">
        <v>0</v>
      </c>
      <c r="F39" s="3">
        <v>0</v>
      </c>
      <c r="G39" s="3">
        <v>0</v>
      </c>
      <c r="H39" s="3">
        <v>0</v>
      </c>
      <c r="I39" s="3">
        <v>0</v>
      </c>
      <c r="J39" s="3">
        <v>0</v>
      </c>
      <c r="K39" s="3">
        <v>0</v>
      </c>
      <c r="L39" s="3">
        <v>0</v>
      </c>
      <c r="M39" s="3">
        <v>0</v>
      </c>
      <c r="N39" s="3">
        <v>0</v>
      </c>
      <c r="O39" s="3">
        <v>0</v>
      </c>
      <c r="P39" s="3">
        <v>0</v>
      </c>
      <c r="Q39" s="3">
        <v>0</v>
      </c>
      <c r="R39" s="3">
        <v>0</v>
      </c>
      <c r="S39" s="3">
        <v>0</v>
      </c>
      <c r="T39" s="3">
        <v>0</v>
      </c>
      <c r="U39" s="3">
        <v>0</v>
      </c>
      <c r="V39" s="3">
        <v>0</v>
      </c>
      <c r="W39" s="3">
        <v>0</v>
      </c>
      <c r="Y39" s="3">
        <v>0</v>
      </c>
    </row>
    <row r="40" spans="2:25" x14ac:dyDescent="0.25">
      <c r="B40" s="4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Y40" s="3"/>
    </row>
    <row r="41" spans="2:25" x14ac:dyDescent="0.25">
      <c r="B41" s="5" t="s">
        <v>3</v>
      </c>
      <c r="C41" s="8">
        <v>110</v>
      </c>
      <c r="D41" s="8">
        <v>358.18257789999996</v>
      </c>
      <c r="E41" s="8">
        <v>164</v>
      </c>
      <c r="F41" s="8">
        <v>262.98800030000001</v>
      </c>
      <c r="G41" s="8">
        <v>394.23334877000002</v>
      </c>
      <c r="H41" s="8">
        <v>874.00000040000009</v>
      </c>
      <c r="I41" s="8">
        <v>1171.5000001999999</v>
      </c>
      <c r="J41" s="8">
        <v>736</v>
      </c>
      <c r="K41" s="8">
        <v>278</v>
      </c>
      <c r="L41" s="8">
        <v>371.00000019999999</v>
      </c>
      <c r="M41" s="8">
        <v>484</v>
      </c>
      <c r="N41" s="8">
        <v>499</v>
      </c>
      <c r="O41" s="8">
        <v>331.00000019999999</v>
      </c>
      <c r="P41" s="8">
        <v>729.3000002</v>
      </c>
      <c r="Q41" s="8">
        <v>527</v>
      </c>
      <c r="R41" s="8">
        <v>403</v>
      </c>
      <c r="S41" s="8">
        <v>393.30000039999999</v>
      </c>
      <c r="T41" s="8">
        <v>1206</v>
      </c>
      <c r="U41" s="8">
        <v>425.88000040000003</v>
      </c>
      <c r="V41" s="8">
        <v>1156.8850007000001</v>
      </c>
      <c r="W41" s="8">
        <v>910.00000009999997</v>
      </c>
      <c r="X41" s="5"/>
      <c r="Y41" s="3"/>
    </row>
    <row r="42" spans="2:25" x14ac:dyDescent="0.25">
      <c r="J42" s="11"/>
    </row>
    <row r="43" spans="2:25" x14ac:dyDescent="0.25">
      <c r="J43" s="11"/>
    </row>
    <row r="46" spans="2:25" x14ac:dyDescent="0.25">
      <c r="B46" s="2" t="s">
        <v>36</v>
      </c>
      <c r="C46" s="8">
        <v>109.81178698999999</v>
      </c>
      <c r="D46" s="8">
        <v>357.60145193999836</v>
      </c>
      <c r="E46" s="8">
        <v>163.75184964999983</v>
      </c>
      <c r="F46" s="8">
        <v>262.55867998000008</v>
      </c>
      <c r="G46" s="8">
        <v>394.15011798999996</v>
      </c>
      <c r="H46" s="8">
        <v>873.55967588999999</v>
      </c>
      <c r="I46" s="8">
        <v>1172.5142912700001</v>
      </c>
      <c r="J46" s="8">
        <v>735.92524762999994</v>
      </c>
      <c r="K46" s="8">
        <v>277.88393608999996</v>
      </c>
      <c r="L46" s="8">
        <v>370.48001197000008</v>
      </c>
      <c r="M46" s="8">
        <v>484.44069829000006</v>
      </c>
      <c r="N46" s="8">
        <v>498.53780890000002</v>
      </c>
      <c r="O46" s="8">
        <v>331.22784829999995</v>
      </c>
      <c r="P46" s="8">
        <v>729.55017897999994</v>
      </c>
      <c r="Q46" s="8">
        <v>526.85824380000008</v>
      </c>
      <c r="R46" s="8">
        <v>402.78579886000006</v>
      </c>
      <c r="S46" s="8">
        <v>393.30427079999993</v>
      </c>
      <c r="T46" s="8">
        <v>1207.0270910499994</v>
      </c>
      <c r="U46" s="8">
        <v>426.12590587999955</v>
      </c>
      <c r="V46" s="8">
        <v>1156.69052515</v>
      </c>
      <c r="W46" s="8">
        <v>910.89194934</v>
      </c>
    </row>
    <row r="47" spans="2:25" x14ac:dyDescent="0.25">
      <c r="B47" s="2" t="s">
        <v>37</v>
      </c>
      <c r="C47" s="12">
        <v>0.18821301000001256</v>
      </c>
      <c r="D47" s="12">
        <v>0.58112596000160011</v>
      </c>
      <c r="E47" s="12">
        <v>0.2481503500001736</v>
      </c>
      <c r="F47" s="12">
        <v>0.42932031999993114</v>
      </c>
      <c r="G47" s="12">
        <v>8.3230780000064897E-2</v>
      </c>
      <c r="H47" s="12">
        <v>0.44032451000009587</v>
      </c>
      <c r="I47" s="12">
        <v>-1.0142910700001266</v>
      </c>
      <c r="J47" s="12">
        <v>7.4752370000055635E-2</v>
      </c>
      <c r="K47" s="12">
        <v>0.11606391000003669</v>
      </c>
      <c r="L47" s="12">
        <v>0.51998822999991035</v>
      </c>
      <c r="M47" s="12">
        <v>-0.44069829000005711</v>
      </c>
      <c r="N47" s="12">
        <v>0.46219109999998409</v>
      </c>
      <c r="O47" s="12">
        <v>-0.22784809999996014</v>
      </c>
      <c r="P47" s="12">
        <v>-0.25017877999994198</v>
      </c>
      <c r="Q47" s="12">
        <v>0.14175619999991795</v>
      </c>
      <c r="R47" s="12">
        <v>0.21420113999994328</v>
      </c>
      <c r="S47" s="12">
        <v>-4.2703999999389453E-3</v>
      </c>
      <c r="T47" s="12">
        <v>-1.0270910499993988</v>
      </c>
      <c r="U47" s="12">
        <v>-0.2459054799995215</v>
      </c>
      <c r="V47" s="12">
        <v>0.19447555000010652</v>
      </c>
      <c r="W47" s="12">
        <v>-0.89194924000003084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9447CA-CA64-4754-9E10-EE81C4CFC89F}">
  <sheetPr codeName="Sheet3"/>
  <dimension ref="B2:Y47"/>
  <sheetViews>
    <sheetView showGridLines="0" zoomScaleNormal="100" workbookViewId="0"/>
  </sheetViews>
  <sheetFormatPr defaultRowHeight="15" x14ac:dyDescent="0.25"/>
  <cols>
    <col min="1" max="1" width="9.140625" style="2"/>
    <col min="2" max="2" width="33.5703125" style="2" customWidth="1"/>
    <col min="3" max="23" width="8.140625" style="2" customWidth="1"/>
    <col min="24" max="24" width="2.28515625" style="2" customWidth="1"/>
    <col min="25" max="25" width="8.140625" style="2" customWidth="1"/>
    <col min="26" max="26" width="9.140625" style="2"/>
    <col min="27" max="27" width="36.5703125" style="2" bestFit="1" customWidth="1"/>
    <col min="28" max="28" width="36.5703125" style="2" customWidth="1"/>
    <col min="29" max="29" width="40.42578125" style="2" bestFit="1" customWidth="1"/>
    <col min="30" max="30" width="12" style="2" bestFit="1" customWidth="1"/>
    <col min="31" max="31" width="10.7109375" style="2" bestFit="1" customWidth="1"/>
    <col min="32" max="33" width="9.7109375" style="2" bestFit="1" customWidth="1"/>
    <col min="34" max="34" width="10.7109375" style="2" bestFit="1" customWidth="1"/>
    <col min="35" max="35" width="8.7109375" style="2" bestFit="1" customWidth="1"/>
    <col min="36" max="36" width="9.7109375" style="2" bestFit="1" customWidth="1"/>
    <col min="37" max="38" width="13" style="2" bestFit="1" customWidth="1"/>
    <col min="39" max="40" width="8.7109375" style="2" bestFit="1" customWidth="1"/>
    <col min="41" max="42" width="13" style="2" bestFit="1" customWidth="1"/>
    <col min="43" max="43" width="8.7109375" style="2" bestFit="1" customWidth="1"/>
    <col min="44" max="45" width="13" style="2" bestFit="1" customWidth="1"/>
    <col min="46" max="46" width="13.7109375" style="2" bestFit="1" customWidth="1"/>
    <col min="47" max="48" width="13" style="2" bestFit="1" customWidth="1"/>
    <col min="49" max="49" width="13.7109375" style="2" bestFit="1" customWidth="1"/>
    <col min="50" max="16384" width="9.140625" style="2"/>
  </cols>
  <sheetData>
    <row r="2" spans="2:25" ht="19.5" customHeight="1" x14ac:dyDescent="0.3">
      <c r="B2" s="9" t="s">
        <v>39</v>
      </c>
    </row>
    <row r="3" spans="2:25" x14ac:dyDescent="0.25">
      <c r="B3" s="10" t="s">
        <v>0</v>
      </c>
    </row>
    <row r="4" spans="2:25" x14ac:dyDescent="0.25">
      <c r="B4" s="5"/>
      <c r="C4" s="6" t="s">
        <v>1</v>
      </c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Y4" s="6"/>
    </row>
    <row r="5" spans="2:25" x14ac:dyDescent="0.25">
      <c r="B5" s="5" t="s">
        <v>2</v>
      </c>
      <c r="C5" s="7">
        <v>2025</v>
      </c>
      <c r="D5" s="7">
        <f t="shared" ref="D5:W5" si="0">C5+1</f>
        <v>2026</v>
      </c>
      <c r="E5" s="7">
        <f t="shared" si="0"/>
        <v>2027</v>
      </c>
      <c r="F5" s="7">
        <f t="shared" si="0"/>
        <v>2028</v>
      </c>
      <c r="G5" s="7">
        <f t="shared" si="0"/>
        <v>2029</v>
      </c>
      <c r="H5" s="7">
        <f t="shared" si="0"/>
        <v>2030</v>
      </c>
      <c r="I5" s="7">
        <f t="shared" si="0"/>
        <v>2031</v>
      </c>
      <c r="J5" s="7">
        <f t="shared" si="0"/>
        <v>2032</v>
      </c>
      <c r="K5" s="7">
        <f t="shared" si="0"/>
        <v>2033</v>
      </c>
      <c r="L5" s="7">
        <f t="shared" si="0"/>
        <v>2034</v>
      </c>
      <c r="M5" s="7">
        <f t="shared" si="0"/>
        <v>2035</v>
      </c>
      <c r="N5" s="7">
        <f t="shared" si="0"/>
        <v>2036</v>
      </c>
      <c r="O5" s="7">
        <f t="shared" si="0"/>
        <v>2037</v>
      </c>
      <c r="P5" s="7">
        <f t="shared" si="0"/>
        <v>2038</v>
      </c>
      <c r="Q5" s="7">
        <f t="shared" si="0"/>
        <v>2039</v>
      </c>
      <c r="R5" s="7">
        <f t="shared" si="0"/>
        <v>2040</v>
      </c>
      <c r="S5" s="7">
        <f t="shared" si="0"/>
        <v>2041</v>
      </c>
      <c r="T5" s="7">
        <f t="shared" si="0"/>
        <v>2042</v>
      </c>
      <c r="U5" s="7">
        <f t="shared" si="0"/>
        <v>2043</v>
      </c>
      <c r="V5" s="7">
        <f t="shared" si="0"/>
        <v>2044</v>
      </c>
      <c r="W5" s="7">
        <f t="shared" si="0"/>
        <v>2045</v>
      </c>
      <c r="Y5" s="7" t="s">
        <v>3</v>
      </c>
    </row>
    <row r="6" spans="2:25" x14ac:dyDescent="0.25">
      <c r="B6" s="5" t="s">
        <v>4</v>
      </c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</row>
    <row r="7" spans="2:25" x14ac:dyDescent="0.25">
      <c r="B7" s="4" t="s">
        <v>5</v>
      </c>
      <c r="C7" s="3">
        <v>0</v>
      </c>
      <c r="D7" s="3">
        <v>0</v>
      </c>
      <c r="E7" s="3">
        <v>0</v>
      </c>
      <c r="F7" s="3">
        <v>0</v>
      </c>
      <c r="G7" s="3">
        <v>0</v>
      </c>
      <c r="H7" s="3">
        <v>0</v>
      </c>
      <c r="I7" s="3">
        <v>0</v>
      </c>
      <c r="J7" s="3">
        <v>0</v>
      </c>
      <c r="K7" s="3">
        <v>0</v>
      </c>
      <c r="L7" s="3">
        <v>0</v>
      </c>
      <c r="M7" s="3">
        <v>0</v>
      </c>
      <c r="N7" s="3">
        <v>0</v>
      </c>
      <c r="O7" s="3">
        <v>0</v>
      </c>
      <c r="P7" s="3">
        <v>0</v>
      </c>
      <c r="Q7" s="3">
        <v>0</v>
      </c>
      <c r="R7" s="3">
        <v>0</v>
      </c>
      <c r="S7" s="3">
        <v>0</v>
      </c>
      <c r="T7" s="3">
        <v>0</v>
      </c>
      <c r="U7" s="3">
        <v>0</v>
      </c>
      <c r="V7" s="3">
        <v>0</v>
      </c>
      <c r="W7" s="3">
        <v>0</v>
      </c>
      <c r="Y7" s="3">
        <v>0</v>
      </c>
    </row>
    <row r="8" spans="2:25" x14ac:dyDescent="0.25">
      <c r="B8" s="4" t="s">
        <v>6</v>
      </c>
      <c r="C8" s="3">
        <v>0</v>
      </c>
      <c r="D8" s="3">
        <v>0</v>
      </c>
      <c r="E8" s="3">
        <v>0</v>
      </c>
      <c r="F8" s="3">
        <v>0</v>
      </c>
      <c r="G8" s="3">
        <v>0</v>
      </c>
      <c r="H8" s="3">
        <v>0</v>
      </c>
      <c r="I8" s="3">
        <v>0</v>
      </c>
      <c r="J8" s="3">
        <v>0</v>
      </c>
      <c r="K8" s="3">
        <v>0</v>
      </c>
      <c r="L8" s="3">
        <v>0</v>
      </c>
      <c r="M8" s="3">
        <v>0</v>
      </c>
      <c r="N8" s="3">
        <v>0</v>
      </c>
      <c r="O8" s="3">
        <v>0</v>
      </c>
      <c r="P8" s="3">
        <v>0</v>
      </c>
      <c r="Q8" s="3">
        <v>0</v>
      </c>
      <c r="R8" s="3">
        <v>0</v>
      </c>
      <c r="S8" s="3">
        <v>0</v>
      </c>
      <c r="T8" s="3">
        <v>0</v>
      </c>
      <c r="U8" s="3">
        <v>0</v>
      </c>
      <c r="V8" s="3">
        <v>0</v>
      </c>
      <c r="W8" s="3">
        <v>0</v>
      </c>
      <c r="Y8" s="3">
        <v>0</v>
      </c>
    </row>
    <row r="9" spans="2:25" x14ac:dyDescent="0.25">
      <c r="B9" s="4" t="s">
        <v>7</v>
      </c>
      <c r="C9" s="3">
        <v>0</v>
      </c>
      <c r="D9" s="3">
        <v>0</v>
      </c>
      <c r="E9" s="3">
        <v>0</v>
      </c>
      <c r="F9" s="3">
        <v>0</v>
      </c>
      <c r="G9" s="3">
        <v>0</v>
      </c>
      <c r="H9" s="3">
        <v>0</v>
      </c>
      <c r="I9" s="3">
        <v>0</v>
      </c>
      <c r="J9" s="3">
        <v>500</v>
      </c>
      <c r="K9" s="3">
        <v>0</v>
      </c>
      <c r="L9" s="3">
        <v>0</v>
      </c>
      <c r="M9" s="3">
        <v>0</v>
      </c>
      <c r="N9" s="3">
        <v>0</v>
      </c>
      <c r="O9" s="3">
        <v>0</v>
      </c>
      <c r="P9" s="3">
        <v>0</v>
      </c>
      <c r="Q9" s="3">
        <v>0</v>
      </c>
      <c r="R9" s="3">
        <v>0</v>
      </c>
      <c r="S9" s="3">
        <v>0</v>
      </c>
      <c r="T9" s="3">
        <v>0</v>
      </c>
      <c r="U9" s="3">
        <v>0</v>
      </c>
      <c r="V9" s="3">
        <v>0</v>
      </c>
      <c r="W9" s="3">
        <v>0</v>
      </c>
      <c r="Y9" s="3">
        <v>500</v>
      </c>
    </row>
    <row r="10" spans="2:25" x14ac:dyDescent="0.25">
      <c r="B10" s="4" t="s">
        <v>8</v>
      </c>
      <c r="C10" s="3">
        <v>0</v>
      </c>
      <c r="D10" s="3">
        <v>0</v>
      </c>
      <c r="E10" s="3">
        <v>0</v>
      </c>
      <c r="F10" s="3">
        <v>0</v>
      </c>
      <c r="G10" s="3">
        <v>0</v>
      </c>
      <c r="H10" s="3">
        <v>0</v>
      </c>
      <c r="I10" s="3">
        <v>0</v>
      </c>
      <c r="J10" s="3">
        <v>0</v>
      </c>
      <c r="K10" s="3">
        <v>0</v>
      </c>
      <c r="L10" s="3">
        <v>0</v>
      </c>
      <c r="M10" s="3">
        <v>0</v>
      </c>
      <c r="N10" s="3">
        <v>0</v>
      </c>
      <c r="O10" s="3">
        <v>0</v>
      </c>
      <c r="P10" s="3">
        <v>0</v>
      </c>
      <c r="Q10" s="3">
        <v>0</v>
      </c>
      <c r="R10" s="3">
        <v>0</v>
      </c>
      <c r="S10" s="3">
        <v>0</v>
      </c>
      <c r="T10" s="3">
        <v>0</v>
      </c>
      <c r="U10" s="3">
        <v>0</v>
      </c>
      <c r="V10" s="3">
        <v>0</v>
      </c>
      <c r="W10" s="3">
        <v>0</v>
      </c>
      <c r="Y10" s="3">
        <v>0</v>
      </c>
    </row>
    <row r="11" spans="2:25" x14ac:dyDescent="0.25">
      <c r="B11" s="4" t="s">
        <v>9</v>
      </c>
      <c r="C11" s="3">
        <v>92</v>
      </c>
      <c r="D11" s="3">
        <v>89</v>
      </c>
      <c r="E11" s="3">
        <v>224</v>
      </c>
      <c r="F11" s="3">
        <v>235</v>
      </c>
      <c r="G11" s="3">
        <v>215</v>
      </c>
      <c r="H11" s="3">
        <v>234</v>
      </c>
      <c r="I11" s="3">
        <v>289</v>
      </c>
      <c r="J11" s="3">
        <v>287</v>
      </c>
      <c r="K11" s="3">
        <v>291</v>
      </c>
      <c r="L11" s="3">
        <v>290</v>
      </c>
      <c r="M11" s="3">
        <v>316</v>
      </c>
      <c r="N11" s="3">
        <v>323</v>
      </c>
      <c r="O11" s="3">
        <v>356</v>
      </c>
      <c r="P11" s="3">
        <v>324</v>
      </c>
      <c r="Q11" s="3">
        <v>304</v>
      </c>
      <c r="R11" s="3">
        <v>293</v>
      </c>
      <c r="S11" s="3">
        <v>278</v>
      </c>
      <c r="T11" s="3">
        <v>302</v>
      </c>
      <c r="U11" s="3">
        <v>268</v>
      </c>
      <c r="V11" s="3">
        <v>234</v>
      </c>
      <c r="W11" s="3">
        <v>186</v>
      </c>
      <c r="Y11" s="3">
        <v>5430</v>
      </c>
    </row>
    <row r="12" spans="2:25" x14ac:dyDescent="0.25">
      <c r="B12" s="4" t="s">
        <v>10</v>
      </c>
      <c r="C12" s="3">
        <v>18</v>
      </c>
      <c r="D12" s="3">
        <v>2</v>
      </c>
      <c r="E12" s="3">
        <v>2</v>
      </c>
      <c r="F12" s="3">
        <v>197</v>
      </c>
      <c r="G12" s="3">
        <v>5</v>
      </c>
      <c r="H12" s="3">
        <v>17</v>
      </c>
      <c r="I12" s="3">
        <v>0</v>
      </c>
      <c r="J12" s="3">
        <v>0</v>
      </c>
      <c r="K12" s="3">
        <v>0</v>
      </c>
      <c r="L12" s="3">
        <v>0</v>
      </c>
      <c r="M12" s="3">
        <v>0</v>
      </c>
      <c r="N12" s="3">
        <v>43</v>
      </c>
      <c r="O12" s="3">
        <v>0</v>
      </c>
      <c r="P12" s="3">
        <v>17</v>
      </c>
      <c r="Q12" s="3">
        <v>24</v>
      </c>
      <c r="R12" s="3">
        <v>8</v>
      </c>
      <c r="S12" s="3">
        <v>5</v>
      </c>
      <c r="T12" s="3">
        <v>331</v>
      </c>
      <c r="U12" s="3">
        <v>31</v>
      </c>
      <c r="V12" s="3">
        <v>27</v>
      </c>
      <c r="W12" s="3">
        <v>107</v>
      </c>
      <c r="Y12" s="3">
        <v>834</v>
      </c>
    </row>
    <row r="13" spans="2:25" x14ac:dyDescent="0.25">
      <c r="B13" s="4" t="s">
        <v>11</v>
      </c>
      <c r="C13" s="3">
        <v>0</v>
      </c>
      <c r="D13" s="3">
        <v>0</v>
      </c>
      <c r="E13" s="3">
        <v>0</v>
      </c>
      <c r="F13" s="3">
        <v>0</v>
      </c>
      <c r="G13" s="3">
        <v>1607</v>
      </c>
      <c r="H13" s="3">
        <v>0</v>
      </c>
      <c r="I13" s="3">
        <v>260</v>
      </c>
      <c r="J13" s="3">
        <v>1</v>
      </c>
      <c r="K13" s="3">
        <v>0</v>
      </c>
      <c r="L13" s="3">
        <v>0</v>
      </c>
      <c r="M13" s="3">
        <v>0</v>
      </c>
      <c r="N13" s="3">
        <v>0</v>
      </c>
      <c r="O13" s="3">
        <v>0</v>
      </c>
      <c r="P13" s="3">
        <v>0</v>
      </c>
      <c r="Q13" s="3">
        <v>0</v>
      </c>
      <c r="R13" s="3">
        <v>0</v>
      </c>
      <c r="S13" s="3">
        <v>0</v>
      </c>
      <c r="T13" s="3">
        <v>0</v>
      </c>
      <c r="U13" s="3">
        <v>0</v>
      </c>
      <c r="V13" s="3">
        <v>0</v>
      </c>
      <c r="W13" s="3">
        <v>0</v>
      </c>
      <c r="Y13" s="3">
        <v>1868</v>
      </c>
    </row>
    <row r="14" spans="2:25" x14ac:dyDescent="0.25">
      <c r="B14" s="4" t="s">
        <v>12</v>
      </c>
      <c r="C14" s="3">
        <v>0</v>
      </c>
      <c r="D14" s="3">
        <v>0</v>
      </c>
      <c r="E14" s="3">
        <v>0</v>
      </c>
      <c r="F14" s="3">
        <v>0</v>
      </c>
      <c r="G14" s="3">
        <v>0</v>
      </c>
      <c r="H14" s="3">
        <v>0</v>
      </c>
      <c r="I14" s="3">
        <v>0</v>
      </c>
      <c r="J14" s="3">
        <v>0</v>
      </c>
      <c r="K14" s="3">
        <v>0</v>
      </c>
      <c r="L14" s="3">
        <v>0</v>
      </c>
      <c r="M14" s="3">
        <v>0</v>
      </c>
      <c r="N14" s="3">
        <v>0</v>
      </c>
      <c r="O14" s="3">
        <v>0</v>
      </c>
      <c r="P14" s="3">
        <v>0</v>
      </c>
      <c r="Q14" s="3">
        <v>0</v>
      </c>
      <c r="R14" s="3">
        <v>0</v>
      </c>
      <c r="S14" s="3">
        <v>0</v>
      </c>
      <c r="T14" s="3">
        <v>0</v>
      </c>
      <c r="U14" s="3">
        <v>0</v>
      </c>
      <c r="V14" s="3">
        <v>0</v>
      </c>
      <c r="W14" s="3">
        <v>0</v>
      </c>
      <c r="Y14" s="3">
        <v>0</v>
      </c>
    </row>
    <row r="15" spans="2:25" x14ac:dyDescent="0.25">
      <c r="B15" s="4" t="s">
        <v>13</v>
      </c>
      <c r="C15" s="3">
        <v>0</v>
      </c>
      <c r="D15" s="3">
        <v>0</v>
      </c>
      <c r="E15" s="3">
        <v>0</v>
      </c>
      <c r="F15" s="3">
        <v>201</v>
      </c>
      <c r="G15" s="3">
        <v>138</v>
      </c>
      <c r="H15" s="3">
        <v>463</v>
      </c>
      <c r="I15" s="3">
        <v>1437</v>
      </c>
      <c r="J15" s="3">
        <v>770</v>
      </c>
      <c r="K15" s="3">
        <v>527</v>
      </c>
      <c r="L15" s="3">
        <v>418</v>
      </c>
      <c r="M15" s="3">
        <v>772</v>
      </c>
      <c r="N15" s="3">
        <v>249</v>
      </c>
      <c r="O15" s="3">
        <v>100</v>
      </c>
      <c r="P15" s="3">
        <v>1</v>
      </c>
      <c r="Q15" s="3">
        <v>0</v>
      </c>
      <c r="R15" s="3">
        <v>0</v>
      </c>
      <c r="S15" s="3">
        <v>0</v>
      </c>
      <c r="T15" s="3">
        <v>0</v>
      </c>
      <c r="U15" s="3">
        <v>0</v>
      </c>
      <c r="V15" s="3">
        <v>0</v>
      </c>
      <c r="W15" s="3">
        <v>0</v>
      </c>
      <c r="Y15" s="3">
        <v>5076</v>
      </c>
    </row>
    <row r="16" spans="2:25" x14ac:dyDescent="0.25">
      <c r="B16" s="4" t="s">
        <v>14</v>
      </c>
      <c r="C16" s="3">
        <v>0</v>
      </c>
      <c r="D16" s="3">
        <v>0</v>
      </c>
      <c r="E16" s="3">
        <v>0</v>
      </c>
      <c r="F16" s="3">
        <v>0</v>
      </c>
      <c r="G16" s="3">
        <v>0</v>
      </c>
      <c r="H16" s="3">
        <v>0</v>
      </c>
      <c r="I16" s="3">
        <v>0</v>
      </c>
      <c r="J16" s="3">
        <v>0</v>
      </c>
      <c r="K16" s="3">
        <v>0</v>
      </c>
      <c r="L16" s="3">
        <v>0</v>
      </c>
      <c r="M16" s="3">
        <v>0</v>
      </c>
      <c r="N16" s="3">
        <v>0</v>
      </c>
      <c r="O16" s="3">
        <v>0</v>
      </c>
      <c r="P16" s="3">
        <v>0</v>
      </c>
      <c r="Q16" s="3">
        <v>0</v>
      </c>
      <c r="R16" s="3">
        <v>0</v>
      </c>
      <c r="S16" s="3">
        <v>0</v>
      </c>
      <c r="T16" s="3">
        <v>0</v>
      </c>
      <c r="U16" s="3">
        <v>0</v>
      </c>
      <c r="V16" s="3">
        <v>0</v>
      </c>
      <c r="W16" s="3">
        <v>0</v>
      </c>
      <c r="Y16" s="3">
        <v>0</v>
      </c>
    </row>
    <row r="17" spans="2:25" x14ac:dyDescent="0.25">
      <c r="B17" s="4" t="s">
        <v>15</v>
      </c>
      <c r="C17" s="3">
        <v>0</v>
      </c>
      <c r="D17" s="3">
        <v>0</v>
      </c>
      <c r="E17" s="3">
        <v>0</v>
      </c>
      <c r="F17" s="3">
        <v>0</v>
      </c>
      <c r="G17" s="3">
        <v>0</v>
      </c>
      <c r="H17" s="3">
        <v>0</v>
      </c>
      <c r="I17" s="3">
        <v>0</v>
      </c>
      <c r="J17" s="3">
        <v>0</v>
      </c>
      <c r="K17" s="3">
        <v>0</v>
      </c>
      <c r="L17" s="3">
        <v>0</v>
      </c>
      <c r="M17" s="3">
        <v>0</v>
      </c>
      <c r="N17" s="3">
        <v>0</v>
      </c>
      <c r="O17" s="3">
        <v>0</v>
      </c>
      <c r="P17" s="3">
        <v>0</v>
      </c>
      <c r="Q17" s="3">
        <v>0</v>
      </c>
      <c r="R17" s="3">
        <v>0</v>
      </c>
      <c r="S17" s="3">
        <v>0</v>
      </c>
      <c r="T17" s="3">
        <v>0</v>
      </c>
      <c r="U17" s="3">
        <v>0</v>
      </c>
      <c r="V17" s="3">
        <v>0</v>
      </c>
      <c r="W17" s="3">
        <v>0</v>
      </c>
      <c r="Y17" s="3">
        <v>0</v>
      </c>
    </row>
    <row r="18" spans="2:25" x14ac:dyDescent="0.25">
      <c r="B18" s="4" t="s">
        <v>16</v>
      </c>
      <c r="C18" s="3">
        <v>0</v>
      </c>
      <c r="D18" s="3">
        <v>0</v>
      </c>
      <c r="E18" s="3">
        <v>38</v>
      </c>
      <c r="F18" s="3">
        <v>856</v>
      </c>
      <c r="G18" s="3">
        <v>232</v>
      </c>
      <c r="H18" s="3">
        <v>1376</v>
      </c>
      <c r="I18" s="3">
        <v>0</v>
      </c>
      <c r="J18" s="3">
        <v>0</v>
      </c>
      <c r="K18" s="3">
        <v>0</v>
      </c>
      <c r="L18" s="3">
        <v>0</v>
      </c>
      <c r="M18" s="3">
        <v>0</v>
      </c>
      <c r="N18" s="3">
        <v>0</v>
      </c>
      <c r="O18" s="3">
        <v>0</v>
      </c>
      <c r="P18" s="3">
        <v>129</v>
      </c>
      <c r="Q18" s="3">
        <v>67</v>
      </c>
      <c r="R18" s="3">
        <v>66</v>
      </c>
      <c r="S18" s="3">
        <v>129</v>
      </c>
      <c r="T18" s="3">
        <v>149</v>
      </c>
      <c r="U18" s="3">
        <v>646</v>
      </c>
      <c r="V18" s="3">
        <v>170</v>
      </c>
      <c r="W18" s="3">
        <v>1357</v>
      </c>
      <c r="Y18" s="3">
        <v>5215</v>
      </c>
    </row>
    <row r="19" spans="2:25" x14ac:dyDescent="0.25">
      <c r="B19" s="4" t="s">
        <v>17</v>
      </c>
      <c r="C19" s="3">
        <v>0</v>
      </c>
      <c r="D19" s="3">
        <v>0</v>
      </c>
      <c r="E19" s="3">
        <v>0</v>
      </c>
      <c r="F19" s="3">
        <v>0</v>
      </c>
      <c r="G19" s="3">
        <v>0</v>
      </c>
      <c r="H19" s="3">
        <v>0</v>
      </c>
      <c r="I19" s="3">
        <v>0</v>
      </c>
      <c r="J19" s="3">
        <v>0</v>
      </c>
      <c r="K19" s="3">
        <v>0</v>
      </c>
      <c r="L19" s="3">
        <v>0</v>
      </c>
      <c r="M19" s="3">
        <v>0</v>
      </c>
      <c r="N19" s="3">
        <v>0</v>
      </c>
      <c r="O19" s="3">
        <v>0</v>
      </c>
      <c r="P19" s="3">
        <v>0</v>
      </c>
      <c r="Q19" s="3">
        <v>0</v>
      </c>
      <c r="R19" s="3">
        <v>0</v>
      </c>
      <c r="S19" s="3">
        <v>0</v>
      </c>
      <c r="T19" s="3">
        <v>0</v>
      </c>
      <c r="U19" s="3">
        <v>0</v>
      </c>
      <c r="V19" s="3">
        <v>0</v>
      </c>
      <c r="W19" s="3">
        <v>0</v>
      </c>
      <c r="Y19" s="3">
        <v>0</v>
      </c>
    </row>
    <row r="20" spans="2:25" x14ac:dyDescent="0.25">
      <c r="B20" s="4" t="s">
        <v>18</v>
      </c>
      <c r="C20" s="3">
        <v>0</v>
      </c>
      <c r="D20" s="3">
        <v>0</v>
      </c>
      <c r="E20" s="3">
        <v>0</v>
      </c>
      <c r="F20" s="3">
        <v>0</v>
      </c>
      <c r="G20" s="3">
        <v>0</v>
      </c>
      <c r="H20" s="3">
        <v>0</v>
      </c>
      <c r="I20" s="3">
        <v>0</v>
      </c>
      <c r="J20" s="3">
        <v>0</v>
      </c>
      <c r="K20" s="3">
        <v>0</v>
      </c>
      <c r="L20" s="3">
        <v>0</v>
      </c>
      <c r="M20" s="3">
        <v>0</v>
      </c>
      <c r="N20" s="3">
        <v>0</v>
      </c>
      <c r="O20" s="3">
        <v>0</v>
      </c>
      <c r="P20" s="3">
        <v>0</v>
      </c>
      <c r="Q20" s="3">
        <v>0</v>
      </c>
      <c r="R20" s="3">
        <v>0</v>
      </c>
      <c r="S20" s="3">
        <v>0</v>
      </c>
      <c r="T20" s="3">
        <v>0</v>
      </c>
      <c r="U20" s="3">
        <v>0</v>
      </c>
      <c r="V20" s="3">
        <v>0</v>
      </c>
      <c r="W20" s="3">
        <v>0</v>
      </c>
      <c r="Y20" s="3">
        <v>0</v>
      </c>
    </row>
    <row r="21" spans="2:25" x14ac:dyDescent="0.25">
      <c r="B21" s="4" t="s">
        <v>19</v>
      </c>
      <c r="C21" s="3">
        <v>0</v>
      </c>
      <c r="D21" s="3">
        <v>0</v>
      </c>
      <c r="E21" s="3">
        <v>0</v>
      </c>
      <c r="F21" s="3">
        <v>0</v>
      </c>
      <c r="G21" s="3">
        <v>0</v>
      </c>
      <c r="H21" s="3">
        <v>0</v>
      </c>
      <c r="I21" s="3">
        <v>0</v>
      </c>
      <c r="J21" s="3">
        <v>0</v>
      </c>
      <c r="K21" s="3">
        <v>0</v>
      </c>
      <c r="L21" s="3">
        <v>0</v>
      </c>
      <c r="M21" s="3">
        <v>0</v>
      </c>
      <c r="N21" s="3">
        <v>0</v>
      </c>
      <c r="O21" s="3">
        <v>0</v>
      </c>
      <c r="P21" s="3">
        <v>0</v>
      </c>
      <c r="Q21" s="3">
        <v>0</v>
      </c>
      <c r="R21" s="3">
        <v>0</v>
      </c>
      <c r="S21" s="3">
        <v>0</v>
      </c>
      <c r="T21" s="3">
        <v>0</v>
      </c>
      <c r="U21" s="3">
        <v>0</v>
      </c>
      <c r="V21" s="3">
        <v>0</v>
      </c>
      <c r="W21" s="3">
        <v>0</v>
      </c>
      <c r="Y21" s="3">
        <v>0</v>
      </c>
    </row>
    <row r="22" spans="2:25" x14ac:dyDescent="0.25">
      <c r="B22" s="4" t="s">
        <v>20</v>
      </c>
      <c r="C22" s="3">
        <v>0</v>
      </c>
      <c r="D22" s="3">
        <v>0</v>
      </c>
      <c r="E22" s="3">
        <v>0</v>
      </c>
      <c r="F22" s="3">
        <v>0</v>
      </c>
      <c r="G22" s="3">
        <v>0</v>
      </c>
      <c r="H22" s="3">
        <v>0</v>
      </c>
      <c r="I22" s="3">
        <v>0</v>
      </c>
      <c r="J22" s="3">
        <v>0</v>
      </c>
      <c r="K22" s="3">
        <v>0</v>
      </c>
      <c r="L22" s="3">
        <v>0</v>
      </c>
      <c r="M22" s="3">
        <v>0</v>
      </c>
      <c r="N22" s="3">
        <v>0</v>
      </c>
      <c r="O22" s="3">
        <v>0</v>
      </c>
      <c r="P22" s="3">
        <v>0</v>
      </c>
      <c r="Q22" s="3">
        <v>0</v>
      </c>
      <c r="R22" s="3">
        <v>0</v>
      </c>
      <c r="S22" s="3">
        <v>0</v>
      </c>
      <c r="T22" s="3">
        <v>0</v>
      </c>
      <c r="U22" s="3">
        <v>0</v>
      </c>
      <c r="V22" s="3">
        <v>0</v>
      </c>
      <c r="W22" s="3">
        <v>0</v>
      </c>
      <c r="Y22" s="3"/>
    </row>
    <row r="23" spans="2:25" x14ac:dyDescent="0.25">
      <c r="B23" s="4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Y23" s="3"/>
    </row>
    <row r="24" spans="2:25" x14ac:dyDescent="0.25">
      <c r="B24" s="5" t="s">
        <v>21</v>
      </c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</row>
    <row r="25" spans="2:25" x14ac:dyDescent="0.25">
      <c r="B25" s="4" t="s">
        <v>22</v>
      </c>
      <c r="C25" s="3">
        <v>0</v>
      </c>
      <c r="D25" s="3">
        <v>-82.32559980000002</v>
      </c>
      <c r="E25" s="3">
        <v>0</v>
      </c>
      <c r="F25" s="3">
        <v>-33.011999899999999</v>
      </c>
      <c r="G25" s="3">
        <v>-122.9029998</v>
      </c>
      <c r="H25" s="3">
        <v>-147.99999990000001</v>
      </c>
      <c r="I25" s="3">
        <v>0</v>
      </c>
      <c r="J25" s="3">
        <v>0</v>
      </c>
      <c r="K25" s="3">
        <v>0</v>
      </c>
      <c r="L25" s="3">
        <v>0</v>
      </c>
      <c r="M25" s="3">
        <v>0</v>
      </c>
      <c r="N25" s="3">
        <v>0</v>
      </c>
      <c r="O25" s="3">
        <v>0</v>
      </c>
      <c r="P25" s="3">
        <v>0</v>
      </c>
      <c r="Q25" s="3">
        <v>0</v>
      </c>
      <c r="R25" s="3">
        <v>0</v>
      </c>
      <c r="S25" s="3">
        <v>0</v>
      </c>
      <c r="T25" s="3">
        <v>0</v>
      </c>
      <c r="U25" s="3">
        <v>0</v>
      </c>
      <c r="V25" s="3">
        <v>0</v>
      </c>
      <c r="W25" s="3">
        <v>0</v>
      </c>
      <c r="Y25" s="3">
        <v>-386.24059940000006</v>
      </c>
    </row>
    <row r="26" spans="2:25" x14ac:dyDescent="0.25">
      <c r="B26" s="4" t="s">
        <v>23</v>
      </c>
      <c r="C26" s="3">
        <v>0</v>
      </c>
      <c r="D26" s="3">
        <v>0</v>
      </c>
      <c r="E26" s="3">
        <v>0</v>
      </c>
      <c r="F26" s="3">
        <v>-905.99999969999999</v>
      </c>
      <c r="G26" s="3">
        <v>0</v>
      </c>
      <c r="H26" s="3">
        <v>0</v>
      </c>
      <c r="I26" s="3">
        <v>0</v>
      </c>
      <c r="J26" s="3">
        <v>0</v>
      </c>
      <c r="K26" s="3">
        <v>0</v>
      </c>
      <c r="L26" s="3">
        <v>0</v>
      </c>
      <c r="M26" s="3">
        <v>0</v>
      </c>
      <c r="N26" s="3">
        <v>0</v>
      </c>
      <c r="O26" s="3">
        <v>0</v>
      </c>
      <c r="P26" s="3">
        <v>0</v>
      </c>
      <c r="Q26" s="3">
        <v>0</v>
      </c>
      <c r="R26" s="3">
        <v>0</v>
      </c>
      <c r="S26" s="3">
        <v>0</v>
      </c>
      <c r="T26" s="3">
        <v>0</v>
      </c>
      <c r="U26" s="3">
        <v>0</v>
      </c>
      <c r="V26" s="3">
        <v>0</v>
      </c>
      <c r="W26" s="3">
        <v>0</v>
      </c>
      <c r="Y26" s="3">
        <v>-905.99999969999999</v>
      </c>
    </row>
    <row r="27" spans="2:25" x14ac:dyDescent="0.25">
      <c r="B27" s="4" t="s">
        <v>24</v>
      </c>
      <c r="C27" s="3">
        <v>0</v>
      </c>
      <c r="D27" s="3">
        <v>-356.99999980000001</v>
      </c>
      <c r="E27" s="3">
        <v>0</v>
      </c>
      <c r="F27" s="3">
        <v>0</v>
      </c>
      <c r="G27" s="3">
        <v>-204.99999980000001</v>
      </c>
      <c r="H27" s="3">
        <v>-2678.9999993000001</v>
      </c>
      <c r="I27" s="3">
        <v>0</v>
      </c>
      <c r="J27" s="3">
        <v>0</v>
      </c>
      <c r="K27" s="3">
        <v>0</v>
      </c>
      <c r="L27" s="3">
        <v>0</v>
      </c>
      <c r="M27" s="3">
        <v>0</v>
      </c>
      <c r="N27" s="3">
        <v>0</v>
      </c>
      <c r="O27" s="3">
        <v>0</v>
      </c>
      <c r="P27" s="3">
        <v>0</v>
      </c>
      <c r="Q27" s="3">
        <v>0</v>
      </c>
      <c r="R27" s="3">
        <v>0</v>
      </c>
      <c r="S27" s="3">
        <v>0</v>
      </c>
      <c r="T27" s="3">
        <v>0</v>
      </c>
      <c r="U27" s="3">
        <v>0</v>
      </c>
      <c r="V27" s="3">
        <v>0</v>
      </c>
      <c r="W27" s="3">
        <v>0</v>
      </c>
      <c r="Y27" s="3">
        <v>-3240.9999989000003</v>
      </c>
    </row>
    <row r="28" spans="2:25" x14ac:dyDescent="0.25">
      <c r="B28" s="4" t="s">
        <v>25</v>
      </c>
      <c r="C28" s="3">
        <v>0</v>
      </c>
      <c r="D28" s="3">
        <v>0</v>
      </c>
      <c r="E28" s="3">
        <v>0</v>
      </c>
      <c r="F28" s="3">
        <v>0</v>
      </c>
      <c r="G28" s="3">
        <v>0</v>
      </c>
      <c r="H28" s="3">
        <v>526</v>
      </c>
      <c r="I28" s="3">
        <v>0</v>
      </c>
      <c r="J28" s="3">
        <v>0</v>
      </c>
      <c r="K28" s="3">
        <v>0</v>
      </c>
      <c r="L28" s="3">
        <v>0</v>
      </c>
      <c r="M28" s="3">
        <v>0</v>
      </c>
      <c r="N28" s="3">
        <v>0</v>
      </c>
      <c r="O28" s="3">
        <v>0</v>
      </c>
      <c r="P28" s="3">
        <v>0</v>
      </c>
      <c r="Q28" s="3">
        <v>0</v>
      </c>
      <c r="R28" s="3">
        <v>0</v>
      </c>
      <c r="S28" s="3">
        <v>0</v>
      </c>
      <c r="T28" s="3">
        <v>0</v>
      </c>
      <c r="U28" s="3">
        <v>0</v>
      </c>
      <c r="V28" s="3">
        <v>0</v>
      </c>
      <c r="W28" s="3">
        <v>-525.99999979999996</v>
      </c>
      <c r="Y28" s="3">
        <v>2.0000004496978363E-7</v>
      </c>
    </row>
    <row r="29" spans="2:25" x14ac:dyDescent="0.25">
      <c r="B29" s="4" t="s">
        <v>26</v>
      </c>
      <c r="C29" s="3">
        <v>0</v>
      </c>
      <c r="D29" s="3">
        <v>310.68425158000002</v>
      </c>
      <c r="E29" s="3">
        <v>0</v>
      </c>
      <c r="F29" s="3">
        <v>0</v>
      </c>
      <c r="G29" s="3">
        <v>205.00000611000002</v>
      </c>
      <c r="H29" s="3">
        <v>1979</v>
      </c>
      <c r="I29" s="3">
        <v>-329.99999989999998</v>
      </c>
      <c r="J29" s="3">
        <v>0</v>
      </c>
      <c r="K29" s="3">
        <v>0</v>
      </c>
      <c r="L29" s="3">
        <v>0</v>
      </c>
      <c r="M29" s="3">
        <v>0</v>
      </c>
      <c r="N29" s="3">
        <v>0</v>
      </c>
      <c r="O29" s="3">
        <v>0</v>
      </c>
      <c r="P29" s="3">
        <v>0</v>
      </c>
      <c r="Q29" s="3">
        <v>0</v>
      </c>
      <c r="R29" s="3">
        <v>0</v>
      </c>
      <c r="S29" s="3">
        <v>0</v>
      </c>
      <c r="T29" s="3">
        <v>0</v>
      </c>
      <c r="U29" s="3">
        <v>0</v>
      </c>
      <c r="V29" s="3">
        <v>0</v>
      </c>
      <c r="W29" s="3">
        <v>-447.99999980000001</v>
      </c>
      <c r="Y29" s="3">
        <v>1716.6842579899997</v>
      </c>
    </row>
    <row r="30" spans="2:25" x14ac:dyDescent="0.25">
      <c r="B30" s="4" t="s">
        <v>27</v>
      </c>
      <c r="C30" s="3">
        <v>0</v>
      </c>
      <c r="D30" s="3">
        <v>0</v>
      </c>
      <c r="E30" s="3">
        <v>0</v>
      </c>
      <c r="F30" s="3">
        <v>0</v>
      </c>
      <c r="G30" s="3">
        <v>0</v>
      </c>
      <c r="H30" s="3">
        <v>0</v>
      </c>
      <c r="I30" s="3">
        <v>0</v>
      </c>
      <c r="J30" s="3">
        <v>0</v>
      </c>
      <c r="K30" s="3">
        <v>0</v>
      </c>
      <c r="L30" s="3">
        <v>0</v>
      </c>
      <c r="M30" s="3">
        <v>0</v>
      </c>
      <c r="N30" s="3">
        <v>0</v>
      </c>
      <c r="O30" s="3">
        <v>0</v>
      </c>
      <c r="P30" s="3">
        <v>0</v>
      </c>
      <c r="Q30" s="3">
        <v>0</v>
      </c>
      <c r="R30" s="3">
        <v>0</v>
      </c>
      <c r="S30" s="3">
        <v>0</v>
      </c>
      <c r="T30" s="3">
        <v>0</v>
      </c>
      <c r="U30" s="3">
        <v>0</v>
      </c>
      <c r="V30" s="3">
        <v>0</v>
      </c>
      <c r="W30" s="3">
        <v>0</v>
      </c>
      <c r="Y30" s="3">
        <v>0</v>
      </c>
    </row>
    <row r="31" spans="2:25" x14ac:dyDescent="0.25">
      <c r="B31" s="4" t="s">
        <v>28</v>
      </c>
      <c r="C31" s="3">
        <v>0</v>
      </c>
      <c r="D31" s="3">
        <v>0</v>
      </c>
      <c r="E31" s="3">
        <v>0</v>
      </c>
      <c r="F31" s="3">
        <v>0</v>
      </c>
      <c r="G31" s="3">
        <v>0</v>
      </c>
      <c r="H31" s="3">
        <v>0</v>
      </c>
      <c r="I31" s="3">
        <v>0</v>
      </c>
      <c r="J31" s="3">
        <v>0</v>
      </c>
      <c r="K31" s="3">
        <v>0</v>
      </c>
      <c r="L31" s="3">
        <v>0</v>
      </c>
      <c r="M31" s="3">
        <v>0</v>
      </c>
      <c r="N31" s="3">
        <v>0</v>
      </c>
      <c r="O31" s="3">
        <v>0</v>
      </c>
      <c r="P31" s="3">
        <v>0</v>
      </c>
      <c r="Q31" s="3">
        <v>0</v>
      </c>
      <c r="R31" s="3">
        <v>0</v>
      </c>
      <c r="S31" s="3">
        <v>0</v>
      </c>
      <c r="T31" s="3">
        <v>0</v>
      </c>
      <c r="U31" s="3">
        <v>0</v>
      </c>
      <c r="V31" s="3">
        <v>0</v>
      </c>
      <c r="W31" s="3">
        <v>0</v>
      </c>
      <c r="Y31" s="3">
        <v>0</v>
      </c>
    </row>
    <row r="32" spans="2:25" x14ac:dyDescent="0.25">
      <c r="B32" s="4" t="s">
        <v>29</v>
      </c>
      <c r="C32" s="3">
        <v>0</v>
      </c>
      <c r="D32" s="3">
        <v>0</v>
      </c>
      <c r="E32" s="3">
        <v>0</v>
      </c>
      <c r="F32" s="3">
        <v>0</v>
      </c>
      <c r="G32" s="3">
        <v>0</v>
      </c>
      <c r="H32" s="3">
        <v>0</v>
      </c>
      <c r="I32" s="3">
        <v>0</v>
      </c>
      <c r="J32" s="3">
        <v>0</v>
      </c>
      <c r="K32" s="3">
        <v>0</v>
      </c>
      <c r="L32" s="3">
        <v>-2.9999997999999999</v>
      </c>
      <c r="M32" s="3">
        <v>0</v>
      </c>
      <c r="N32" s="3">
        <v>0</v>
      </c>
      <c r="O32" s="3">
        <v>0</v>
      </c>
      <c r="P32" s="3">
        <v>-31.699999800000001</v>
      </c>
      <c r="Q32" s="3">
        <v>0</v>
      </c>
      <c r="R32" s="3">
        <v>0</v>
      </c>
      <c r="S32" s="3">
        <v>0</v>
      </c>
      <c r="T32" s="3">
        <v>0</v>
      </c>
      <c r="U32" s="3">
        <v>0</v>
      </c>
      <c r="V32" s="3">
        <v>0</v>
      </c>
      <c r="W32" s="3">
        <v>0</v>
      </c>
      <c r="Y32" s="3">
        <v>-34.699999599999998</v>
      </c>
    </row>
    <row r="33" spans="2:25" x14ac:dyDescent="0.25">
      <c r="B33" s="4" t="s">
        <v>30</v>
      </c>
      <c r="C33" s="3">
        <v>0</v>
      </c>
      <c r="D33" s="3">
        <v>0</v>
      </c>
      <c r="E33" s="3">
        <v>0</v>
      </c>
      <c r="F33" s="3">
        <v>0</v>
      </c>
      <c r="G33" s="3">
        <v>0</v>
      </c>
      <c r="H33" s="3">
        <v>0</v>
      </c>
      <c r="I33" s="3">
        <v>0</v>
      </c>
      <c r="J33" s="3">
        <v>0</v>
      </c>
      <c r="K33" s="3">
        <v>0</v>
      </c>
      <c r="L33" s="3">
        <v>0</v>
      </c>
      <c r="M33" s="3">
        <v>0</v>
      </c>
      <c r="N33" s="3">
        <v>0</v>
      </c>
      <c r="O33" s="3">
        <v>0</v>
      </c>
      <c r="P33" s="3">
        <v>0</v>
      </c>
      <c r="Q33" s="3">
        <v>0</v>
      </c>
      <c r="R33" s="3">
        <v>0</v>
      </c>
      <c r="S33" s="3">
        <v>0</v>
      </c>
      <c r="T33" s="3">
        <v>0</v>
      </c>
      <c r="U33" s="3">
        <v>0</v>
      </c>
      <c r="V33" s="3">
        <v>0</v>
      </c>
      <c r="W33" s="3">
        <v>0</v>
      </c>
      <c r="Y33" s="3">
        <v>0</v>
      </c>
    </row>
    <row r="34" spans="2:25" x14ac:dyDescent="0.25">
      <c r="B34" s="4" t="s">
        <v>31</v>
      </c>
      <c r="C34" s="3">
        <v>0</v>
      </c>
      <c r="D34" s="3">
        <v>0</v>
      </c>
      <c r="E34" s="3">
        <v>0</v>
      </c>
      <c r="F34" s="3">
        <v>0</v>
      </c>
      <c r="G34" s="3">
        <v>0</v>
      </c>
      <c r="H34" s="3">
        <v>0</v>
      </c>
      <c r="I34" s="3">
        <v>0</v>
      </c>
      <c r="J34" s="3">
        <v>0</v>
      </c>
      <c r="K34" s="3">
        <v>0</v>
      </c>
      <c r="L34" s="3">
        <v>0</v>
      </c>
      <c r="M34" s="3">
        <v>0</v>
      </c>
      <c r="N34" s="3">
        <v>0</v>
      </c>
      <c r="O34" s="3">
        <v>0</v>
      </c>
      <c r="P34" s="3">
        <v>0</v>
      </c>
      <c r="Q34" s="3">
        <v>0</v>
      </c>
      <c r="R34" s="3">
        <v>0</v>
      </c>
      <c r="S34" s="3">
        <v>0</v>
      </c>
      <c r="T34" s="3">
        <v>0</v>
      </c>
      <c r="U34" s="3">
        <v>0</v>
      </c>
      <c r="V34" s="3">
        <v>0</v>
      </c>
      <c r="W34" s="3">
        <v>0</v>
      </c>
      <c r="Y34" s="3">
        <v>0</v>
      </c>
    </row>
    <row r="35" spans="2:25" x14ac:dyDescent="0.25">
      <c r="B35" s="4" t="s">
        <v>32</v>
      </c>
      <c r="C35" s="3">
        <v>0</v>
      </c>
      <c r="D35" s="3">
        <v>-64.499999900000006</v>
      </c>
      <c r="E35" s="3">
        <v>0</v>
      </c>
      <c r="F35" s="3">
        <v>0</v>
      </c>
      <c r="G35" s="3">
        <v>0</v>
      </c>
      <c r="H35" s="3">
        <v>-98.999999900000006</v>
      </c>
      <c r="I35" s="3">
        <v>-200.19999989999999</v>
      </c>
      <c r="J35" s="3">
        <v>0</v>
      </c>
      <c r="K35" s="3">
        <v>0</v>
      </c>
      <c r="L35" s="3">
        <v>0</v>
      </c>
      <c r="M35" s="3">
        <v>0</v>
      </c>
      <c r="N35" s="3">
        <v>0</v>
      </c>
      <c r="O35" s="3">
        <v>0</v>
      </c>
      <c r="P35" s="3">
        <v>0</v>
      </c>
      <c r="Q35" s="3">
        <v>0</v>
      </c>
      <c r="R35" s="3">
        <v>0</v>
      </c>
      <c r="S35" s="3">
        <v>-332.6999998</v>
      </c>
      <c r="T35" s="3">
        <v>0</v>
      </c>
      <c r="U35" s="3">
        <v>0</v>
      </c>
      <c r="V35" s="3">
        <v>0</v>
      </c>
      <c r="W35" s="3">
        <v>0</v>
      </c>
      <c r="Y35" s="3">
        <v>-696.39999950000004</v>
      </c>
    </row>
    <row r="36" spans="2:25" x14ac:dyDescent="0.25">
      <c r="B36" s="4" t="s">
        <v>33</v>
      </c>
      <c r="C36" s="3">
        <v>0</v>
      </c>
      <c r="D36" s="3">
        <v>0</v>
      </c>
      <c r="E36" s="3">
        <v>0</v>
      </c>
      <c r="F36" s="3">
        <v>-1.9999998999999999</v>
      </c>
      <c r="G36" s="3">
        <v>0</v>
      </c>
      <c r="H36" s="3">
        <v>0</v>
      </c>
      <c r="I36" s="3">
        <v>-9.2999999000000013</v>
      </c>
      <c r="J36" s="3">
        <v>0</v>
      </c>
      <c r="K36" s="3">
        <v>0</v>
      </c>
      <c r="L36" s="3">
        <v>0</v>
      </c>
      <c r="M36" s="3">
        <v>0</v>
      </c>
      <c r="N36" s="3">
        <v>0</v>
      </c>
      <c r="O36" s="3">
        <v>-99.999999800000012</v>
      </c>
      <c r="P36" s="3">
        <v>0</v>
      </c>
      <c r="Q36" s="3">
        <v>0</v>
      </c>
      <c r="R36" s="3">
        <v>0</v>
      </c>
      <c r="S36" s="3">
        <v>-64.999999799999998</v>
      </c>
      <c r="T36" s="3">
        <v>0</v>
      </c>
      <c r="U36" s="3">
        <v>0</v>
      </c>
      <c r="V36" s="3">
        <v>-230.23999960000003</v>
      </c>
      <c r="W36" s="3">
        <v>0</v>
      </c>
      <c r="Y36" s="3">
        <v>-406.53999900000002</v>
      </c>
    </row>
    <row r="37" spans="2:25" x14ac:dyDescent="0.25">
      <c r="B37" s="4" t="s">
        <v>34</v>
      </c>
      <c r="C37" s="3">
        <v>0</v>
      </c>
      <c r="D37" s="3">
        <v>0</v>
      </c>
      <c r="E37" s="3">
        <v>0</v>
      </c>
      <c r="F37" s="3">
        <v>0</v>
      </c>
      <c r="G37" s="3">
        <v>0</v>
      </c>
      <c r="H37" s="3">
        <v>0</v>
      </c>
      <c r="I37" s="3">
        <v>0</v>
      </c>
      <c r="J37" s="3">
        <v>0</v>
      </c>
      <c r="K37" s="3">
        <v>0</v>
      </c>
      <c r="L37" s="3">
        <v>0</v>
      </c>
      <c r="M37" s="3">
        <v>0</v>
      </c>
      <c r="N37" s="3">
        <v>0</v>
      </c>
      <c r="O37" s="3">
        <v>0</v>
      </c>
      <c r="P37" s="3">
        <v>0</v>
      </c>
      <c r="Q37" s="3">
        <v>0</v>
      </c>
      <c r="R37" s="3">
        <v>0</v>
      </c>
      <c r="S37" s="3">
        <v>0</v>
      </c>
      <c r="T37" s="3">
        <v>0</v>
      </c>
      <c r="U37" s="3">
        <v>-47.119999899999996</v>
      </c>
      <c r="V37" s="3">
        <v>-2.8749999000000002</v>
      </c>
      <c r="W37" s="3">
        <v>0</v>
      </c>
      <c r="Y37" s="3">
        <v>-49.994999799999995</v>
      </c>
    </row>
    <row r="38" spans="2:25" x14ac:dyDescent="0.25">
      <c r="B38" s="4" t="s">
        <v>35</v>
      </c>
      <c r="C38" s="3">
        <v>0</v>
      </c>
      <c r="D38" s="3">
        <v>520</v>
      </c>
      <c r="E38" s="3">
        <v>0</v>
      </c>
      <c r="F38" s="3">
        <v>0</v>
      </c>
      <c r="G38" s="3">
        <v>0</v>
      </c>
      <c r="H38" s="3">
        <v>0</v>
      </c>
      <c r="I38" s="3">
        <v>0</v>
      </c>
      <c r="J38" s="3">
        <v>0</v>
      </c>
      <c r="K38" s="3">
        <v>0</v>
      </c>
      <c r="L38" s="3">
        <v>0</v>
      </c>
      <c r="M38" s="3">
        <v>0</v>
      </c>
      <c r="N38" s="3">
        <v>0</v>
      </c>
      <c r="O38" s="3">
        <v>0</v>
      </c>
      <c r="P38" s="3">
        <v>0</v>
      </c>
      <c r="Q38" s="3">
        <v>0</v>
      </c>
      <c r="R38" s="3">
        <v>0</v>
      </c>
      <c r="S38" s="3">
        <v>0</v>
      </c>
      <c r="T38" s="3">
        <v>0</v>
      </c>
      <c r="U38" s="3">
        <v>0</v>
      </c>
      <c r="V38" s="3">
        <v>0</v>
      </c>
      <c r="W38" s="3">
        <v>-19.999999899999999</v>
      </c>
      <c r="Y38" s="3">
        <v>500.00000010000002</v>
      </c>
    </row>
    <row r="39" spans="2:25" x14ac:dyDescent="0.25">
      <c r="B39" s="4"/>
      <c r="C39" s="3">
        <v>0</v>
      </c>
      <c r="D39" s="3">
        <v>0</v>
      </c>
      <c r="E39" s="3">
        <v>0</v>
      </c>
      <c r="F39" s="3">
        <v>0</v>
      </c>
      <c r="G39" s="3">
        <v>0</v>
      </c>
      <c r="H39" s="3">
        <v>0</v>
      </c>
      <c r="I39" s="3">
        <v>0</v>
      </c>
      <c r="J39" s="3">
        <v>0</v>
      </c>
      <c r="K39" s="3">
        <v>0</v>
      </c>
      <c r="L39" s="3">
        <v>0</v>
      </c>
      <c r="M39" s="3">
        <v>0</v>
      </c>
      <c r="N39" s="3">
        <v>0</v>
      </c>
      <c r="O39" s="3">
        <v>0</v>
      </c>
      <c r="P39" s="3">
        <v>0</v>
      </c>
      <c r="Q39" s="3">
        <v>0</v>
      </c>
      <c r="R39" s="3">
        <v>0</v>
      </c>
      <c r="S39" s="3">
        <v>0</v>
      </c>
      <c r="T39" s="3">
        <v>0</v>
      </c>
      <c r="U39" s="3">
        <v>0</v>
      </c>
      <c r="V39" s="3">
        <v>0</v>
      </c>
      <c r="W39" s="3">
        <v>0</v>
      </c>
      <c r="Y39" s="3">
        <v>0</v>
      </c>
    </row>
    <row r="40" spans="2:25" x14ac:dyDescent="0.25">
      <c r="B40" s="4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Y40" s="3"/>
    </row>
    <row r="41" spans="2:25" x14ac:dyDescent="0.25">
      <c r="B41" s="5" t="s">
        <v>3</v>
      </c>
      <c r="C41" s="8">
        <v>110</v>
      </c>
      <c r="D41" s="8">
        <v>417.85865207999996</v>
      </c>
      <c r="E41" s="8">
        <v>264</v>
      </c>
      <c r="F41" s="8">
        <v>547.98800049999988</v>
      </c>
      <c r="G41" s="8">
        <v>2074.09700651</v>
      </c>
      <c r="H41" s="8">
        <v>1669.0000009</v>
      </c>
      <c r="I41" s="8">
        <v>1446.5000003</v>
      </c>
      <c r="J41" s="8">
        <v>1558</v>
      </c>
      <c r="K41" s="8">
        <v>818</v>
      </c>
      <c r="L41" s="8">
        <v>705.00000020000004</v>
      </c>
      <c r="M41" s="8">
        <v>1088</v>
      </c>
      <c r="N41" s="8">
        <v>615</v>
      </c>
      <c r="O41" s="8">
        <v>356.00000019999999</v>
      </c>
      <c r="P41" s="8">
        <v>439.3000002</v>
      </c>
      <c r="Q41" s="8">
        <v>395</v>
      </c>
      <c r="R41" s="8">
        <v>367</v>
      </c>
      <c r="S41" s="8">
        <v>14.300000400000002</v>
      </c>
      <c r="T41" s="8">
        <v>782</v>
      </c>
      <c r="U41" s="8">
        <v>897.88000009999996</v>
      </c>
      <c r="V41" s="8">
        <v>197.88500049999996</v>
      </c>
      <c r="W41" s="8">
        <v>656.00000050000006</v>
      </c>
      <c r="X41" s="5"/>
      <c r="Y41" s="3"/>
    </row>
    <row r="42" spans="2:25" x14ac:dyDescent="0.25">
      <c r="J42" s="11"/>
    </row>
    <row r="43" spans="2:25" x14ac:dyDescent="0.25">
      <c r="J43" s="11"/>
    </row>
    <row r="46" spans="2:25" x14ac:dyDescent="0.25">
      <c r="B46" s="2" t="s">
        <v>36</v>
      </c>
      <c r="C46" s="8">
        <v>109.81178698999999</v>
      </c>
      <c r="D46" s="8">
        <v>417.32752612000081</v>
      </c>
      <c r="E46" s="8">
        <v>264.29681896999972</v>
      </c>
      <c r="F46" s="8">
        <v>548.12547389999975</v>
      </c>
      <c r="G46" s="8">
        <v>2074.5105174399996</v>
      </c>
      <c r="H46" s="8">
        <v>1668.8432385900001</v>
      </c>
      <c r="I46" s="8">
        <v>1446.3380170800001</v>
      </c>
      <c r="J46" s="8">
        <v>1558.6852516700001</v>
      </c>
      <c r="K46" s="8">
        <v>818.22030745999996</v>
      </c>
      <c r="L46" s="8">
        <v>705.31180428999994</v>
      </c>
      <c r="M46" s="8">
        <v>1088.5295195900001</v>
      </c>
      <c r="N46" s="8">
        <v>614.63760681000008</v>
      </c>
      <c r="O46" s="8">
        <v>355.6919623199999</v>
      </c>
      <c r="P46" s="8">
        <v>439.66237846999974</v>
      </c>
      <c r="Q46" s="8">
        <v>395.00912589000006</v>
      </c>
      <c r="R46" s="8">
        <v>366.39544014999996</v>
      </c>
      <c r="S46" s="8">
        <v>14.22282122000008</v>
      </c>
      <c r="T46" s="8">
        <v>780.89544998999986</v>
      </c>
      <c r="U46" s="8">
        <v>897.68903472</v>
      </c>
      <c r="V46" s="8">
        <v>197.05410281999997</v>
      </c>
      <c r="W46" s="8">
        <v>655.48392162999983</v>
      </c>
    </row>
    <row r="47" spans="2:25" x14ac:dyDescent="0.25">
      <c r="B47" s="2" t="s">
        <v>37</v>
      </c>
      <c r="C47" s="12">
        <v>0.18821301000001256</v>
      </c>
      <c r="D47" s="12">
        <v>0.53112595999914447</v>
      </c>
      <c r="E47" s="12">
        <v>-0.29681896999971968</v>
      </c>
      <c r="F47" s="12">
        <v>-0.13747339999986252</v>
      </c>
      <c r="G47" s="12">
        <v>-0.41351092999957473</v>
      </c>
      <c r="H47" s="12">
        <v>0.15676230999997642</v>
      </c>
      <c r="I47" s="12">
        <v>0.16198321999991094</v>
      </c>
      <c r="J47" s="12">
        <v>-0.68525167000007059</v>
      </c>
      <c r="K47" s="12">
        <v>-0.22030745999995816</v>
      </c>
      <c r="L47" s="12">
        <v>-0.31180408999989595</v>
      </c>
      <c r="M47" s="12">
        <v>-0.52951959000006354</v>
      </c>
      <c r="N47" s="12">
        <v>0.36239318999992065</v>
      </c>
      <c r="O47" s="12">
        <v>0.30803788000008581</v>
      </c>
      <c r="P47" s="12">
        <v>-0.36237826999973777</v>
      </c>
      <c r="Q47" s="12">
        <v>-9.1258900000639187E-3</v>
      </c>
      <c r="R47" s="12">
        <v>0.60455985000004375</v>
      </c>
      <c r="S47" s="12">
        <v>7.7179179999921743E-2</v>
      </c>
      <c r="T47" s="12">
        <v>1.1045500100001391</v>
      </c>
      <c r="U47" s="12">
        <v>0.19096537999996599</v>
      </c>
      <c r="V47" s="12">
        <v>0.83089767999999253</v>
      </c>
      <c r="W47" s="12">
        <v>0.51607887000022856</v>
      </c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D0ADD3-7609-4096-A6ED-A7CBFA71D7F8}">
  <sheetPr codeName="Sheet4"/>
  <dimension ref="B2:Y47"/>
  <sheetViews>
    <sheetView showGridLines="0" zoomScaleNormal="100" workbookViewId="0"/>
  </sheetViews>
  <sheetFormatPr defaultRowHeight="15" x14ac:dyDescent="0.25"/>
  <cols>
    <col min="1" max="1" width="9.140625" style="2"/>
    <col min="2" max="2" width="33.5703125" style="2" customWidth="1"/>
    <col min="3" max="23" width="8.140625" style="2" customWidth="1"/>
    <col min="24" max="24" width="2.28515625" style="2" customWidth="1"/>
    <col min="25" max="25" width="8.140625" style="2" customWidth="1"/>
    <col min="26" max="26" width="9.140625" style="2"/>
    <col min="27" max="27" width="36.5703125" style="2" bestFit="1" customWidth="1"/>
    <col min="28" max="28" width="36.5703125" style="2" customWidth="1"/>
    <col min="29" max="29" width="40.42578125" style="2" bestFit="1" customWidth="1"/>
    <col min="30" max="30" width="12" style="2" bestFit="1" customWidth="1"/>
    <col min="31" max="31" width="10.7109375" style="2" bestFit="1" customWidth="1"/>
    <col min="32" max="33" width="9.7109375" style="2" bestFit="1" customWidth="1"/>
    <col min="34" max="34" width="10.7109375" style="2" bestFit="1" customWidth="1"/>
    <col min="35" max="35" width="8.7109375" style="2" bestFit="1" customWidth="1"/>
    <col min="36" max="36" width="9.7109375" style="2" bestFit="1" customWidth="1"/>
    <col min="37" max="38" width="13" style="2" bestFit="1" customWidth="1"/>
    <col min="39" max="40" width="8.7109375" style="2" bestFit="1" customWidth="1"/>
    <col min="41" max="42" width="13" style="2" bestFit="1" customWidth="1"/>
    <col min="43" max="43" width="8.7109375" style="2" bestFit="1" customWidth="1"/>
    <col min="44" max="45" width="13" style="2" bestFit="1" customWidth="1"/>
    <col min="46" max="46" width="13.7109375" style="2" bestFit="1" customWidth="1"/>
    <col min="47" max="48" width="13" style="2" bestFit="1" customWidth="1"/>
    <col min="49" max="49" width="13.7109375" style="2" bestFit="1" customWidth="1"/>
    <col min="50" max="16384" width="9.140625" style="2"/>
  </cols>
  <sheetData>
    <row r="2" spans="2:25" ht="19.5" customHeight="1" x14ac:dyDescent="0.3">
      <c r="B2" s="9" t="s">
        <v>38</v>
      </c>
    </row>
    <row r="3" spans="2:25" x14ac:dyDescent="0.25">
      <c r="B3" s="10" t="s">
        <v>0</v>
      </c>
    </row>
    <row r="4" spans="2:25" x14ac:dyDescent="0.25">
      <c r="B4" s="5"/>
      <c r="C4" s="6" t="s">
        <v>1</v>
      </c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Y4" s="6"/>
    </row>
    <row r="5" spans="2:25" x14ac:dyDescent="0.25">
      <c r="B5" s="5" t="s">
        <v>2</v>
      </c>
      <c r="C5" s="7">
        <v>2025</v>
      </c>
      <c r="D5" s="7">
        <f t="shared" ref="D5:U5" si="0">C5+1</f>
        <v>2026</v>
      </c>
      <c r="E5" s="7">
        <f t="shared" si="0"/>
        <v>2027</v>
      </c>
      <c r="F5" s="7">
        <f t="shared" si="0"/>
        <v>2028</v>
      </c>
      <c r="G5" s="7">
        <f t="shared" si="0"/>
        <v>2029</v>
      </c>
      <c r="H5" s="7">
        <f t="shared" si="0"/>
        <v>2030</v>
      </c>
      <c r="I5" s="7">
        <f t="shared" si="0"/>
        <v>2031</v>
      </c>
      <c r="J5" s="7">
        <f t="shared" si="0"/>
        <v>2032</v>
      </c>
      <c r="K5" s="7">
        <f t="shared" si="0"/>
        <v>2033</v>
      </c>
      <c r="L5" s="7">
        <f t="shared" si="0"/>
        <v>2034</v>
      </c>
      <c r="M5" s="7">
        <f t="shared" si="0"/>
        <v>2035</v>
      </c>
      <c r="N5" s="7">
        <f t="shared" si="0"/>
        <v>2036</v>
      </c>
      <c r="O5" s="7">
        <f t="shared" si="0"/>
        <v>2037</v>
      </c>
      <c r="P5" s="7">
        <f t="shared" si="0"/>
        <v>2038</v>
      </c>
      <c r="Q5" s="7">
        <f t="shared" si="0"/>
        <v>2039</v>
      </c>
      <c r="R5" s="7">
        <f t="shared" si="0"/>
        <v>2040</v>
      </c>
      <c r="S5" s="7">
        <f t="shared" si="0"/>
        <v>2041</v>
      </c>
      <c r="T5" s="7">
        <f t="shared" si="0"/>
        <v>2042</v>
      </c>
      <c r="U5" s="7">
        <f t="shared" si="0"/>
        <v>2043</v>
      </c>
      <c r="V5" s="7">
        <f>U5+1</f>
        <v>2044</v>
      </c>
      <c r="W5" s="7">
        <f>V5+1</f>
        <v>2045</v>
      </c>
      <c r="Y5" s="7" t="s">
        <v>3</v>
      </c>
    </row>
    <row r="6" spans="2:25" x14ac:dyDescent="0.25">
      <c r="B6" s="5" t="s">
        <v>4</v>
      </c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</row>
    <row r="7" spans="2:25" x14ac:dyDescent="0.25">
      <c r="B7" s="4" t="s">
        <v>5</v>
      </c>
      <c r="C7" s="3">
        <v>0</v>
      </c>
      <c r="D7" s="3">
        <v>0</v>
      </c>
      <c r="E7" s="3">
        <v>0</v>
      </c>
      <c r="F7" s="3">
        <v>0</v>
      </c>
      <c r="G7" s="3">
        <v>0</v>
      </c>
      <c r="H7" s="3">
        <v>0</v>
      </c>
      <c r="I7" s="3">
        <v>0</v>
      </c>
      <c r="J7" s="3">
        <v>0</v>
      </c>
      <c r="K7" s="3">
        <v>0</v>
      </c>
      <c r="L7" s="3">
        <v>0</v>
      </c>
      <c r="M7" s="3">
        <v>0</v>
      </c>
      <c r="N7" s="3">
        <v>0</v>
      </c>
      <c r="O7" s="3">
        <v>0</v>
      </c>
      <c r="P7" s="3">
        <v>0</v>
      </c>
      <c r="Q7" s="3">
        <v>0</v>
      </c>
      <c r="R7" s="3">
        <v>0</v>
      </c>
      <c r="S7" s="3">
        <v>0</v>
      </c>
      <c r="T7" s="3">
        <v>0</v>
      </c>
      <c r="U7" s="3">
        <v>0</v>
      </c>
      <c r="V7" s="3">
        <v>0</v>
      </c>
      <c r="W7" s="3">
        <v>0</v>
      </c>
      <c r="Y7" s="3">
        <v>0</v>
      </c>
    </row>
    <row r="8" spans="2:25" x14ac:dyDescent="0.25">
      <c r="B8" s="4" t="s">
        <v>6</v>
      </c>
      <c r="C8" s="3">
        <v>0</v>
      </c>
      <c r="D8" s="3">
        <v>0</v>
      </c>
      <c r="E8" s="3">
        <v>0</v>
      </c>
      <c r="F8" s="3">
        <v>0</v>
      </c>
      <c r="G8" s="3">
        <v>0</v>
      </c>
      <c r="H8" s="3">
        <v>0</v>
      </c>
      <c r="I8" s="3">
        <v>0</v>
      </c>
      <c r="J8" s="3">
        <v>0</v>
      </c>
      <c r="K8" s="3">
        <v>0</v>
      </c>
      <c r="L8" s="3">
        <v>0</v>
      </c>
      <c r="M8" s="3">
        <v>0</v>
      </c>
      <c r="N8" s="3">
        <v>0</v>
      </c>
      <c r="O8" s="3">
        <v>0</v>
      </c>
      <c r="P8" s="3">
        <v>0</v>
      </c>
      <c r="Q8" s="3">
        <v>0</v>
      </c>
      <c r="R8" s="3">
        <v>0</v>
      </c>
      <c r="S8" s="3">
        <v>0</v>
      </c>
      <c r="T8" s="3">
        <v>0</v>
      </c>
      <c r="U8" s="3">
        <v>0</v>
      </c>
      <c r="V8" s="3">
        <v>0</v>
      </c>
      <c r="W8" s="3">
        <v>0</v>
      </c>
      <c r="Y8" s="3">
        <v>0</v>
      </c>
    </row>
    <row r="9" spans="2:25" x14ac:dyDescent="0.25">
      <c r="B9" s="4" t="s">
        <v>7</v>
      </c>
      <c r="C9" s="3">
        <v>0</v>
      </c>
      <c r="D9" s="3">
        <v>0</v>
      </c>
      <c r="E9" s="3">
        <v>0</v>
      </c>
      <c r="F9" s="3">
        <v>0</v>
      </c>
      <c r="G9" s="3">
        <v>0</v>
      </c>
      <c r="H9" s="3">
        <v>0</v>
      </c>
      <c r="I9" s="3">
        <v>0</v>
      </c>
      <c r="J9" s="3">
        <v>500</v>
      </c>
      <c r="K9" s="3">
        <v>0</v>
      </c>
      <c r="L9" s="3">
        <v>0</v>
      </c>
      <c r="M9" s="3">
        <v>0</v>
      </c>
      <c r="N9" s="3">
        <v>0</v>
      </c>
      <c r="O9" s="3">
        <v>0</v>
      </c>
      <c r="P9" s="3">
        <v>0</v>
      </c>
      <c r="Q9" s="3">
        <v>0</v>
      </c>
      <c r="R9" s="3">
        <v>0</v>
      </c>
      <c r="S9" s="3">
        <v>0</v>
      </c>
      <c r="T9" s="3">
        <v>0</v>
      </c>
      <c r="U9" s="3">
        <v>0</v>
      </c>
      <c r="V9" s="3">
        <v>0</v>
      </c>
      <c r="W9" s="3">
        <v>0</v>
      </c>
      <c r="Y9" s="3">
        <v>500</v>
      </c>
    </row>
    <row r="10" spans="2:25" x14ac:dyDescent="0.25">
      <c r="B10" s="4" t="s">
        <v>8</v>
      </c>
      <c r="C10" s="3">
        <v>0</v>
      </c>
      <c r="D10" s="3">
        <v>0</v>
      </c>
      <c r="E10" s="3">
        <v>0</v>
      </c>
      <c r="F10" s="3">
        <v>0</v>
      </c>
      <c r="G10" s="3">
        <v>0</v>
      </c>
      <c r="H10" s="3">
        <v>0</v>
      </c>
      <c r="I10" s="3">
        <v>0</v>
      </c>
      <c r="J10" s="3">
        <v>0</v>
      </c>
      <c r="K10" s="3">
        <v>0</v>
      </c>
      <c r="L10" s="3">
        <v>0</v>
      </c>
      <c r="M10" s="3">
        <v>0</v>
      </c>
      <c r="N10" s="3">
        <v>0</v>
      </c>
      <c r="O10" s="3">
        <v>0</v>
      </c>
      <c r="P10" s="3">
        <v>0</v>
      </c>
      <c r="Q10" s="3">
        <v>0</v>
      </c>
      <c r="R10" s="3">
        <v>0</v>
      </c>
      <c r="S10" s="3">
        <v>19</v>
      </c>
      <c r="T10" s="3">
        <v>0</v>
      </c>
      <c r="U10" s="3">
        <v>4</v>
      </c>
      <c r="V10" s="3">
        <v>0</v>
      </c>
      <c r="W10" s="3">
        <v>18</v>
      </c>
      <c r="Y10" s="3">
        <v>41</v>
      </c>
    </row>
    <row r="11" spans="2:25" x14ac:dyDescent="0.25">
      <c r="B11" s="4" t="s">
        <v>9</v>
      </c>
      <c r="C11" s="3">
        <v>92</v>
      </c>
      <c r="D11" s="3">
        <v>89</v>
      </c>
      <c r="E11" s="3">
        <v>201</v>
      </c>
      <c r="F11" s="3">
        <v>209</v>
      </c>
      <c r="G11" s="3">
        <v>220</v>
      </c>
      <c r="H11" s="3">
        <v>237</v>
      </c>
      <c r="I11" s="3">
        <v>306</v>
      </c>
      <c r="J11" s="3">
        <v>280</v>
      </c>
      <c r="K11" s="3">
        <v>283</v>
      </c>
      <c r="L11" s="3">
        <v>280</v>
      </c>
      <c r="M11" s="3">
        <v>300</v>
      </c>
      <c r="N11" s="3">
        <v>309</v>
      </c>
      <c r="O11" s="3">
        <v>333</v>
      </c>
      <c r="P11" s="3">
        <v>303</v>
      </c>
      <c r="Q11" s="3">
        <v>283</v>
      </c>
      <c r="R11" s="3">
        <v>291</v>
      </c>
      <c r="S11" s="3">
        <v>266</v>
      </c>
      <c r="T11" s="3">
        <v>286</v>
      </c>
      <c r="U11" s="3">
        <v>252</v>
      </c>
      <c r="V11" s="3">
        <v>230</v>
      </c>
      <c r="W11" s="3">
        <v>189</v>
      </c>
      <c r="Y11" s="3">
        <v>5239</v>
      </c>
    </row>
    <row r="12" spans="2:25" x14ac:dyDescent="0.25">
      <c r="B12" s="4" t="s">
        <v>10</v>
      </c>
      <c r="C12" s="3">
        <v>18</v>
      </c>
      <c r="D12" s="3">
        <v>2</v>
      </c>
      <c r="E12" s="3">
        <v>0</v>
      </c>
      <c r="F12" s="3">
        <v>53</v>
      </c>
      <c r="G12" s="3">
        <v>17</v>
      </c>
      <c r="H12" s="3">
        <v>9</v>
      </c>
      <c r="I12" s="3">
        <v>53</v>
      </c>
      <c r="J12" s="3">
        <v>5</v>
      </c>
      <c r="K12" s="3">
        <v>1</v>
      </c>
      <c r="L12" s="3">
        <v>3</v>
      </c>
      <c r="M12" s="3">
        <v>3</v>
      </c>
      <c r="N12" s="3">
        <v>11</v>
      </c>
      <c r="O12" s="3">
        <v>259</v>
      </c>
      <c r="P12" s="3">
        <v>15</v>
      </c>
      <c r="Q12" s="3">
        <v>50</v>
      </c>
      <c r="R12" s="3">
        <v>23</v>
      </c>
      <c r="S12" s="3">
        <v>4</v>
      </c>
      <c r="T12" s="3">
        <v>100</v>
      </c>
      <c r="U12" s="3">
        <v>9</v>
      </c>
      <c r="V12" s="3">
        <v>50</v>
      </c>
      <c r="W12" s="3">
        <v>25</v>
      </c>
      <c r="Y12" s="3">
        <v>710</v>
      </c>
    </row>
    <row r="13" spans="2:25" x14ac:dyDescent="0.25">
      <c r="B13" s="4" t="s">
        <v>11</v>
      </c>
      <c r="C13" s="3">
        <v>0</v>
      </c>
      <c r="D13" s="3">
        <v>0</v>
      </c>
      <c r="E13" s="3">
        <v>0</v>
      </c>
      <c r="F13" s="3">
        <v>21</v>
      </c>
      <c r="G13" s="3">
        <v>260</v>
      </c>
      <c r="H13" s="3">
        <v>1066</v>
      </c>
      <c r="I13" s="3">
        <v>100</v>
      </c>
      <c r="J13" s="3">
        <v>51</v>
      </c>
      <c r="K13" s="3">
        <v>0</v>
      </c>
      <c r="L13" s="3">
        <v>29</v>
      </c>
      <c r="M13" s="3">
        <v>347</v>
      </c>
      <c r="N13" s="3">
        <v>40</v>
      </c>
      <c r="O13" s="3">
        <v>175</v>
      </c>
      <c r="P13" s="3">
        <v>37</v>
      </c>
      <c r="Q13" s="3">
        <v>0</v>
      </c>
      <c r="R13" s="3">
        <v>376</v>
      </c>
      <c r="S13" s="3">
        <v>50</v>
      </c>
      <c r="T13" s="3">
        <v>0</v>
      </c>
      <c r="U13" s="3">
        <v>20</v>
      </c>
      <c r="V13" s="3">
        <v>0</v>
      </c>
      <c r="W13" s="3">
        <v>96</v>
      </c>
      <c r="Y13" s="3">
        <v>2668</v>
      </c>
    </row>
    <row r="14" spans="2:25" x14ac:dyDescent="0.25">
      <c r="B14" s="4" t="s">
        <v>12</v>
      </c>
      <c r="C14" s="3">
        <v>0</v>
      </c>
      <c r="D14" s="3">
        <v>0</v>
      </c>
      <c r="E14" s="3">
        <v>0</v>
      </c>
      <c r="F14" s="3">
        <v>0</v>
      </c>
      <c r="G14" s="3">
        <v>0</v>
      </c>
      <c r="H14" s="3">
        <v>0</v>
      </c>
      <c r="I14" s="3">
        <v>0</v>
      </c>
      <c r="J14" s="3">
        <v>0</v>
      </c>
      <c r="K14" s="3">
        <v>0</v>
      </c>
      <c r="L14" s="3">
        <v>0</v>
      </c>
      <c r="M14" s="3">
        <v>0</v>
      </c>
      <c r="N14" s="3">
        <v>0</v>
      </c>
      <c r="O14" s="3">
        <v>0</v>
      </c>
      <c r="P14" s="3">
        <v>0</v>
      </c>
      <c r="Q14" s="3">
        <v>0</v>
      </c>
      <c r="R14" s="3">
        <v>0</v>
      </c>
      <c r="S14" s="3">
        <v>0</v>
      </c>
      <c r="T14" s="3">
        <v>0</v>
      </c>
      <c r="U14" s="3">
        <v>0</v>
      </c>
      <c r="V14" s="3">
        <v>0</v>
      </c>
      <c r="W14" s="3">
        <v>0</v>
      </c>
      <c r="Y14" s="3">
        <v>0</v>
      </c>
    </row>
    <row r="15" spans="2:25" x14ac:dyDescent="0.25">
      <c r="B15" s="4" t="s">
        <v>13</v>
      </c>
      <c r="C15" s="3">
        <v>0</v>
      </c>
      <c r="D15" s="3">
        <v>0</v>
      </c>
      <c r="E15" s="3">
        <v>0</v>
      </c>
      <c r="F15" s="3">
        <v>122</v>
      </c>
      <c r="G15" s="3">
        <v>99</v>
      </c>
      <c r="H15" s="3">
        <v>1871</v>
      </c>
      <c r="I15" s="3">
        <v>19</v>
      </c>
      <c r="J15" s="3">
        <v>220</v>
      </c>
      <c r="K15" s="3">
        <v>315</v>
      </c>
      <c r="L15" s="3">
        <v>225</v>
      </c>
      <c r="M15" s="3">
        <v>13</v>
      </c>
      <c r="N15" s="3">
        <v>0</v>
      </c>
      <c r="O15" s="3">
        <v>0</v>
      </c>
      <c r="P15" s="3">
        <v>0</v>
      </c>
      <c r="Q15" s="3">
        <v>554</v>
      </c>
      <c r="R15" s="3">
        <v>104</v>
      </c>
      <c r="S15" s="3">
        <v>12</v>
      </c>
      <c r="T15" s="3">
        <v>0</v>
      </c>
      <c r="U15" s="3">
        <v>0</v>
      </c>
      <c r="V15" s="3">
        <v>197</v>
      </c>
      <c r="W15" s="3">
        <v>75</v>
      </c>
      <c r="Y15" s="3">
        <v>3826</v>
      </c>
    </row>
    <row r="16" spans="2:25" x14ac:dyDescent="0.25">
      <c r="B16" s="4" t="s">
        <v>14</v>
      </c>
      <c r="C16" s="3">
        <v>0</v>
      </c>
      <c r="D16" s="3">
        <v>0</v>
      </c>
      <c r="E16" s="3">
        <v>0</v>
      </c>
      <c r="F16" s="3">
        <v>0</v>
      </c>
      <c r="G16" s="3">
        <v>0</v>
      </c>
      <c r="H16" s="3">
        <v>320</v>
      </c>
      <c r="I16" s="3">
        <v>2</v>
      </c>
      <c r="J16" s="3">
        <v>18</v>
      </c>
      <c r="K16" s="3">
        <v>26</v>
      </c>
      <c r="L16" s="3">
        <v>21</v>
      </c>
      <c r="M16" s="3">
        <v>30</v>
      </c>
      <c r="N16" s="3">
        <v>132</v>
      </c>
      <c r="O16" s="3">
        <v>0</v>
      </c>
      <c r="P16" s="3">
        <v>309</v>
      </c>
      <c r="Q16" s="3">
        <v>0</v>
      </c>
      <c r="R16" s="3">
        <v>0</v>
      </c>
      <c r="S16" s="3">
        <v>110</v>
      </c>
      <c r="T16" s="3">
        <v>0</v>
      </c>
      <c r="U16" s="3">
        <v>0</v>
      </c>
      <c r="V16" s="3">
        <v>143</v>
      </c>
      <c r="W16" s="3">
        <v>36</v>
      </c>
      <c r="Y16" s="3">
        <v>1147</v>
      </c>
    </row>
    <row r="17" spans="2:25" x14ac:dyDescent="0.25">
      <c r="B17" s="4" t="s">
        <v>15</v>
      </c>
      <c r="C17" s="3">
        <v>0</v>
      </c>
      <c r="D17" s="3">
        <v>0</v>
      </c>
      <c r="E17" s="3">
        <v>0</v>
      </c>
      <c r="F17" s="3">
        <v>0</v>
      </c>
      <c r="G17" s="3">
        <v>0</v>
      </c>
      <c r="H17" s="3">
        <v>0</v>
      </c>
      <c r="I17" s="3">
        <v>0</v>
      </c>
      <c r="J17" s="3">
        <v>0</v>
      </c>
      <c r="K17" s="3">
        <v>0</v>
      </c>
      <c r="L17" s="3">
        <v>0</v>
      </c>
      <c r="M17" s="3">
        <v>0</v>
      </c>
      <c r="N17" s="3">
        <v>0</v>
      </c>
      <c r="O17" s="3">
        <v>0</v>
      </c>
      <c r="P17" s="3">
        <v>0</v>
      </c>
      <c r="Q17" s="3">
        <v>0</v>
      </c>
      <c r="R17" s="3">
        <v>0</v>
      </c>
      <c r="S17" s="3">
        <v>0</v>
      </c>
      <c r="T17" s="3">
        <v>0</v>
      </c>
      <c r="U17" s="3">
        <v>0</v>
      </c>
      <c r="V17" s="3">
        <v>0</v>
      </c>
      <c r="W17" s="3">
        <v>0</v>
      </c>
      <c r="Y17" s="3">
        <v>0</v>
      </c>
    </row>
    <row r="18" spans="2:25" x14ac:dyDescent="0.25">
      <c r="B18" s="4" t="s">
        <v>16</v>
      </c>
      <c r="C18" s="3">
        <v>0</v>
      </c>
      <c r="D18" s="3">
        <v>0</v>
      </c>
      <c r="E18" s="3">
        <v>0</v>
      </c>
      <c r="F18" s="3">
        <v>876</v>
      </c>
      <c r="G18" s="3">
        <v>255</v>
      </c>
      <c r="H18" s="3">
        <v>228</v>
      </c>
      <c r="I18" s="3">
        <v>31</v>
      </c>
      <c r="J18" s="3">
        <v>119</v>
      </c>
      <c r="K18" s="3">
        <v>39</v>
      </c>
      <c r="L18" s="3">
        <v>210</v>
      </c>
      <c r="M18" s="3">
        <v>20</v>
      </c>
      <c r="N18" s="3">
        <v>83</v>
      </c>
      <c r="O18" s="3">
        <v>0</v>
      </c>
      <c r="P18" s="3">
        <v>104</v>
      </c>
      <c r="Q18" s="3">
        <v>100</v>
      </c>
      <c r="R18" s="3">
        <v>314</v>
      </c>
      <c r="S18" s="3">
        <v>58</v>
      </c>
      <c r="T18" s="3">
        <v>0</v>
      </c>
      <c r="U18" s="3">
        <v>2</v>
      </c>
      <c r="V18" s="3">
        <v>0</v>
      </c>
      <c r="W18" s="3">
        <v>0</v>
      </c>
      <c r="Y18" s="3">
        <v>2439</v>
      </c>
    </row>
    <row r="19" spans="2:25" x14ac:dyDescent="0.25">
      <c r="B19" s="4" t="s">
        <v>17</v>
      </c>
      <c r="C19" s="3">
        <v>0</v>
      </c>
      <c r="D19" s="3">
        <v>0</v>
      </c>
      <c r="E19" s="3">
        <v>0</v>
      </c>
      <c r="F19" s="3">
        <v>0</v>
      </c>
      <c r="G19" s="3">
        <v>0</v>
      </c>
      <c r="H19" s="3">
        <v>0</v>
      </c>
      <c r="I19" s="3">
        <v>0</v>
      </c>
      <c r="J19" s="3">
        <v>0</v>
      </c>
      <c r="K19" s="3">
        <v>0</v>
      </c>
      <c r="L19" s="3">
        <v>0</v>
      </c>
      <c r="M19" s="3">
        <v>0</v>
      </c>
      <c r="N19" s="3">
        <v>0</v>
      </c>
      <c r="O19" s="3">
        <v>0</v>
      </c>
      <c r="P19" s="3">
        <v>0</v>
      </c>
      <c r="Q19" s="3">
        <v>17</v>
      </c>
      <c r="R19" s="3">
        <v>224</v>
      </c>
      <c r="S19" s="3">
        <v>0</v>
      </c>
      <c r="T19" s="3">
        <v>0</v>
      </c>
      <c r="U19" s="3">
        <v>0</v>
      </c>
      <c r="V19" s="3">
        <v>0</v>
      </c>
      <c r="W19" s="3">
        <v>0</v>
      </c>
      <c r="Y19" s="3">
        <v>241</v>
      </c>
    </row>
    <row r="20" spans="2:25" x14ac:dyDescent="0.25">
      <c r="B20" s="4" t="s">
        <v>18</v>
      </c>
      <c r="C20" s="3">
        <v>0</v>
      </c>
      <c r="D20" s="3">
        <v>0</v>
      </c>
      <c r="E20" s="3">
        <v>0</v>
      </c>
      <c r="F20" s="3">
        <v>0</v>
      </c>
      <c r="G20" s="3">
        <v>0</v>
      </c>
      <c r="H20" s="3">
        <v>134</v>
      </c>
      <c r="I20" s="3">
        <v>0</v>
      </c>
      <c r="J20" s="3">
        <v>0</v>
      </c>
      <c r="K20" s="3">
        <v>0</v>
      </c>
      <c r="L20" s="3">
        <v>0</v>
      </c>
      <c r="M20" s="3">
        <v>0</v>
      </c>
      <c r="N20" s="3">
        <v>0</v>
      </c>
      <c r="O20" s="3">
        <v>0</v>
      </c>
      <c r="P20" s="3">
        <v>59</v>
      </c>
      <c r="Q20" s="3">
        <v>4</v>
      </c>
      <c r="R20" s="3">
        <v>752</v>
      </c>
      <c r="S20" s="3">
        <v>128</v>
      </c>
      <c r="T20" s="3">
        <v>0</v>
      </c>
      <c r="U20" s="3">
        <v>341</v>
      </c>
      <c r="V20" s="3">
        <v>0</v>
      </c>
      <c r="W20" s="3">
        <v>59</v>
      </c>
      <c r="Y20" s="3">
        <v>1477</v>
      </c>
    </row>
    <row r="21" spans="2:25" x14ac:dyDescent="0.25">
      <c r="B21" s="4" t="s">
        <v>19</v>
      </c>
      <c r="C21" s="3">
        <v>0</v>
      </c>
      <c r="D21" s="3">
        <v>0</v>
      </c>
      <c r="E21" s="3">
        <v>0</v>
      </c>
      <c r="F21" s="3">
        <v>0</v>
      </c>
      <c r="G21" s="3">
        <v>0</v>
      </c>
      <c r="H21" s="3">
        <v>0</v>
      </c>
      <c r="I21" s="3">
        <v>0</v>
      </c>
      <c r="J21" s="3">
        <v>0</v>
      </c>
      <c r="K21" s="3">
        <v>0</v>
      </c>
      <c r="L21" s="3">
        <v>0</v>
      </c>
      <c r="M21" s="3">
        <v>0</v>
      </c>
      <c r="N21" s="3">
        <v>0</v>
      </c>
      <c r="O21" s="3">
        <v>0</v>
      </c>
      <c r="P21" s="3">
        <v>0</v>
      </c>
      <c r="Q21" s="3">
        <v>0</v>
      </c>
      <c r="R21" s="3">
        <v>0</v>
      </c>
      <c r="S21" s="3">
        <v>0</v>
      </c>
      <c r="T21" s="3">
        <v>0</v>
      </c>
      <c r="U21" s="3">
        <v>0</v>
      </c>
      <c r="V21" s="3">
        <v>0</v>
      </c>
      <c r="W21" s="3">
        <v>0</v>
      </c>
      <c r="Y21" s="3">
        <v>0</v>
      </c>
    </row>
    <row r="22" spans="2:25" x14ac:dyDescent="0.25">
      <c r="B22" s="4" t="s">
        <v>20</v>
      </c>
      <c r="C22" s="3">
        <v>0</v>
      </c>
      <c r="D22" s="3">
        <v>0</v>
      </c>
      <c r="E22" s="3">
        <v>0</v>
      </c>
      <c r="F22" s="3">
        <v>0</v>
      </c>
      <c r="G22" s="3">
        <v>0</v>
      </c>
      <c r="H22" s="3">
        <v>0</v>
      </c>
      <c r="I22" s="3">
        <v>0</v>
      </c>
      <c r="J22" s="3">
        <v>0</v>
      </c>
      <c r="K22" s="3">
        <v>0</v>
      </c>
      <c r="L22" s="3">
        <v>0</v>
      </c>
      <c r="M22" s="3">
        <v>0</v>
      </c>
      <c r="N22" s="3">
        <v>0</v>
      </c>
      <c r="O22" s="3">
        <v>0</v>
      </c>
      <c r="P22" s="3">
        <v>0</v>
      </c>
      <c r="Q22" s="3">
        <v>0</v>
      </c>
      <c r="R22" s="3">
        <v>0</v>
      </c>
      <c r="S22" s="3">
        <v>0</v>
      </c>
      <c r="T22" s="3">
        <v>0</v>
      </c>
      <c r="U22" s="3">
        <v>0</v>
      </c>
      <c r="V22" s="3">
        <v>0</v>
      </c>
      <c r="W22" s="3">
        <v>1</v>
      </c>
      <c r="Y22" s="3"/>
    </row>
    <row r="23" spans="2:25" x14ac:dyDescent="0.25">
      <c r="B23" s="4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Y23" s="3"/>
    </row>
    <row r="24" spans="2:25" x14ac:dyDescent="0.25">
      <c r="B24" s="5" t="s">
        <v>21</v>
      </c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</row>
    <row r="25" spans="2:25" x14ac:dyDescent="0.25">
      <c r="B25" s="4" t="s">
        <v>22</v>
      </c>
      <c r="C25" s="3">
        <v>0</v>
      </c>
      <c r="D25" s="3">
        <v>-82.32559980000002</v>
      </c>
      <c r="E25" s="3">
        <v>0</v>
      </c>
      <c r="F25" s="3">
        <v>-33.011999899999999</v>
      </c>
      <c r="G25" s="3">
        <v>-122.9029998</v>
      </c>
      <c r="H25" s="3">
        <v>-147.99999990000001</v>
      </c>
      <c r="I25" s="3">
        <v>0</v>
      </c>
      <c r="J25" s="3">
        <v>0</v>
      </c>
      <c r="K25" s="3">
        <v>0</v>
      </c>
      <c r="L25" s="3">
        <v>0</v>
      </c>
      <c r="M25" s="3">
        <v>0</v>
      </c>
      <c r="N25" s="3">
        <v>0</v>
      </c>
      <c r="O25" s="3">
        <v>0</v>
      </c>
      <c r="P25" s="3">
        <v>0</v>
      </c>
      <c r="Q25" s="3">
        <v>0</v>
      </c>
      <c r="R25" s="3">
        <v>0</v>
      </c>
      <c r="S25" s="3">
        <v>0</v>
      </c>
      <c r="T25" s="3">
        <v>0</v>
      </c>
      <c r="U25" s="3">
        <v>0</v>
      </c>
      <c r="V25" s="3">
        <v>0</v>
      </c>
      <c r="W25" s="3">
        <v>0</v>
      </c>
      <c r="Y25" s="3">
        <v>-386.24059940000006</v>
      </c>
    </row>
    <row r="26" spans="2:25" x14ac:dyDescent="0.25">
      <c r="B26" s="4" t="s">
        <v>23</v>
      </c>
      <c r="C26" s="3">
        <v>0</v>
      </c>
      <c r="D26" s="3">
        <v>0</v>
      </c>
      <c r="E26" s="3">
        <v>0</v>
      </c>
      <c r="F26" s="3">
        <v>-219.99999990000001</v>
      </c>
      <c r="G26" s="3">
        <v>0</v>
      </c>
      <c r="H26" s="3">
        <v>0</v>
      </c>
      <c r="I26" s="3">
        <v>0</v>
      </c>
      <c r="J26" s="3">
        <v>0</v>
      </c>
      <c r="K26" s="3">
        <v>0</v>
      </c>
      <c r="L26" s="3">
        <v>0</v>
      </c>
      <c r="M26" s="3">
        <v>0</v>
      </c>
      <c r="N26" s="3">
        <v>0</v>
      </c>
      <c r="O26" s="3">
        <v>0</v>
      </c>
      <c r="P26" s="3">
        <v>0</v>
      </c>
      <c r="Q26" s="3">
        <v>0</v>
      </c>
      <c r="R26" s="3">
        <v>0</v>
      </c>
      <c r="S26" s="3">
        <v>0</v>
      </c>
      <c r="T26" s="3">
        <v>0</v>
      </c>
      <c r="U26" s="3">
        <v>0</v>
      </c>
      <c r="V26" s="3">
        <v>0</v>
      </c>
      <c r="W26" s="3">
        <v>0</v>
      </c>
      <c r="Y26" s="3">
        <v>-219.99999990000001</v>
      </c>
    </row>
    <row r="27" spans="2:25" x14ac:dyDescent="0.25">
      <c r="B27" s="4" t="s">
        <v>24</v>
      </c>
      <c r="C27" s="3">
        <v>0</v>
      </c>
      <c r="D27" s="3">
        <v>-356.99999980000001</v>
      </c>
      <c r="E27" s="3">
        <v>0</v>
      </c>
      <c r="F27" s="3">
        <v>0</v>
      </c>
      <c r="G27" s="3">
        <v>-204.99999980000001</v>
      </c>
      <c r="H27" s="3">
        <v>-1386.9999995999999</v>
      </c>
      <c r="I27" s="3">
        <v>0</v>
      </c>
      <c r="J27" s="3">
        <v>0</v>
      </c>
      <c r="K27" s="3">
        <v>0</v>
      </c>
      <c r="L27" s="3">
        <v>0</v>
      </c>
      <c r="M27" s="3">
        <v>0</v>
      </c>
      <c r="N27" s="3">
        <v>0</v>
      </c>
      <c r="O27" s="3">
        <v>0</v>
      </c>
      <c r="P27" s="3">
        <v>0</v>
      </c>
      <c r="Q27" s="3">
        <v>0</v>
      </c>
      <c r="R27" s="3">
        <v>0</v>
      </c>
      <c r="S27" s="3">
        <v>0</v>
      </c>
      <c r="T27" s="3">
        <v>0</v>
      </c>
      <c r="U27" s="3">
        <v>0</v>
      </c>
      <c r="V27" s="3">
        <v>0</v>
      </c>
      <c r="W27" s="3">
        <v>0</v>
      </c>
      <c r="Y27" s="3">
        <v>-1948.9999991999998</v>
      </c>
    </row>
    <row r="28" spans="2:25" x14ac:dyDescent="0.25">
      <c r="B28" s="4" t="s">
        <v>25</v>
      </c>
      <c r="C28" s="3">
        <v>0</v>
      </c>
      <c r="D28" s="3">
        <v>0</v>
      </c>
      <c r="E28" s="3">
        <v>0</v>
      </c>
      <c r="F28" s="3">
        <v>0</v>
      </c>
      <c r="G28" s="3">
        <v>0</v>
      </c>
      <c r="H28" s="3">
        <v>526</v>
      </c>
      <c r="I28" s="3">
        <v>0</v>
      </c>
      <c r="J28" s="3">
        <v>0</v>
      </c>
      <c r="K28" s="3">
        <v>0</v>
      </c>
      <c r="L28" s="3">
        <v>0</v>
      </c>
      <c r="M28" s="3">
        <v>0</v>
      </c>
      <c r="N28" s="3">
        <v>0</v>
      </c>
      <c r="O28" s="3">
        <v>0</v>
      </c>
      <c r="P28" s="3">
        <v>0</v>
      </c>
      <c r="Q28" s="3">
        <v>0</v>
      </c>
      <c r="R28" s="3">
        <v>0</v>
      </c>
      <c r="S28" s="3">
        <v>0</v>
      </c>
      <c r="T28" s="3">
        <v>-525.99999979999996</v>
      </c>
      <c r="U28" s="3">
        <v>0</v>
      </c>
      <c r="V28" s="3">
        <v>0</v>
      </c>
      <c r="W28" s="3">
        <v>0</v>
      </c>
      <c r="Y28" s="3">
        <v>2.0000004496978363E-7</v>
      </c>
    </row>
    <row r="29" spans="2:25" x14ac:dyDescent="0.25">
      <c r="B29" s="4" t="s">
        <v>26</v>
      </c>
      <c r="C29" s="3">
        <v>0</v>
      </c>
      <c r="D29" s="3">
        <v>46.315759159999992</v>
      </c>
      <c r="E29" s="3">
        <v>0</v>
      </c>
      <c r="F29" s="3">
        <v>0</v>
      </c>
      <c r="G29" s="3">
        <v>0</v>
      </c>
      <c r="H29" s="3">
        <v>687</v>
      </c>
      <c r="I29" s="3">
        <v>0</v>
      </c>
      <c r="J29" s="3">
        <v>0</v>
      </c>
      <c r="K29" s="3">
        <v>0</v>
      </c>
      <c r="L29" s="3">
        <v>0</v>
      </c>
      <c r="M29" s="3">
        <v>0</v>
      </c>
      <c r="N29" s="3">
        <v>0</v>
      </c>
      <c r="O29" s="3">
        <v>0</v>
      </c>
      <c r="P29" s="3">
        <v>0</v>
      </c>
      <c r="Q29" s="3">
        <v>0</v>
      </c>
      <c r="R29" s="3">
        <v>0</v>
      </c>
      <c r="S29" s="3">
        <v>0</v>
      </c>
      <c r="T29" s="3">
        <v>0</v>
      </c>
      <c r="U29" s="3">
        <v>0</v>
      </c>
      <c r="V29" s="3">
        <v>0</v>
      </c>
      <c r="W29" s="3">
        <v>-417.99999989999998</v>
      </c>
      <c r="Y29" s="3">
        <v>315.31575925999999</v>
      </c>
    </row>
    <row r="30" spans="2:25" x14ac:dyDescent="0.25">
      <c r="B30" s="4" t="s">
        <v>27</v>
      </c>
      <c r="C30" s="3">
        <v>0</v>
      </c>
      <c r="D30" s="3">
        <v>0</v>
      </c>
      <c r="E30" s="3">
        <v>0</v>
      </c>
      <c r="F30" s="3">
        <v>0</v>
      </c>
      <c r="G30" s="3">
        <v>0</v>
      </c>
      <c r="H30" s="3">
        <v>0</v>
      </c>
      <c r="I30" s="3">
        <v>0</v>
      </c>
      <c r="J30" s="3">
        <v>0</v>
      </c>
      <c r="K30" s="3">
        <v>0</v>
      </c>
      <c r="L30" s="3">
        <v>0</v>
      </c>
      <c r="M30" s="3">
        <v>0</v>
      </c>
      <c r="N30" s="3">
        <v>0</v>
      </c>
      <c r="O30" s="3">
        <v>0</v>
      </c>
      <c r="P30" s="3">
        <v>0</v>
      </c>
      <c r="Q30" s="3">
        <v>0</v>
      </c>
      <c r="R30" s="3">
        <v>0</v>
      </c>
      <c r="S30" s="3">
        <v>0</v>
      </c>
      <c r="T30" s="3">
        <v>0</v>
      </c>
      <c r="U30" s="3">
        <v>0</v>
      </c>
      <c r="V30" s="3">
        <v>0</v>
      </c>
      <c r="W30" s="3">
        <v>-79.199999800000001</v>
      </c>
      <c r="Y30" s="3">
        <v>-79.199999800000001</v>
      </c>
    </row>
    <row r="31" spans="2:25" x14ac:dyDescent="0.25">
      <c r="B31" s="4" t="s">
        <v>28</v>
      </c>
      <c r="C31" s="3">
        <v>0</v>
      </c>
      <c r="D31" s="3">
        <v>0</v>
      </c>
      <c r="E31" s="3">
        <v>0</v>
      </c>
      <c r="F31" s="3">
        <v>0</v>
      </c>
      <c r="G31" s="3">
        <v>0</v>
      </c>
      <c r="H31" s="3">
        <v>0</v>
      </c>
      <c r="I31" s="3">
        <v>0</v>
      </c>
      <c r="J31" s="3">
        <v>0</v>
      </c>
      <c r="K31" s="3">
        <v>0</v>
      </c>
      <c r="L31" s="3">
        <v>0</v>
      </c>
      <c r="M31" s="3">
        <v>0</v>
      </c>
      <c r="N31" s="3">
        <v>0</v>
      </c>
      <c r="O31" s="3">
        <v>0</v>
      </c>
      <c r="P31" s="3">
        <v>0</v>
      </c>
      <c r="Q31" s="3">
        <v>0</v>
      </c>
      <c r="R31" s="3">
        <v>0</v>
      </c>
      <c r="S31" s="3">
        <v>0</v>
      </c>
      <c r="T31" s="3">
        <v>0</v>
      </c>
      <c r="U31" s="3">
        <v>0</v>
      </c>
      <c r="V31" s="3">
        <v>0</v>
      </c>
      <c r="W31" s="3">
        <v>0</v>
      </c>
      <c r="Y31" s="3">
        <v>0</v>
      </c>
    </row>
    <row r="32" spans="2:25" x14ac:dyDescent="0.25">
      <c r="B32" s="4" t="s">
        <v>29</v>
      </c>
      <c r="C32" s="3">
        <v>0</v>
      </c>
      <c r="D32" s="3">
        <v>0</v>
      </c>
      <c r="E32" s="3">
        <v>0</v>
      </c>
      <c r="F32" s="3">
        <v>0</v>
      </c>
      <c r="G32" s="3">
        <v>0</v>
      </c>
      <c r="H32" s="3">
        <v>0</v>
      </c>
      <c r="I32" s="3">
        <v>0</v>
      </c>
      <c r="J32" s="3">
        <v>0</v>
      </c>
      <c r="K32" s="3">
        <v>0</v>
      </c>
      <c r="L32" s="3">
        <v>-2.9999997999999999</v>
      </c>
      <c r="M32" s="3">
        <v>0</v>
      </c>
      <c r="N32" s="3">
        <v>0</v>
      </c>
      <c r="O32" s="3">
        <v>0</v>
      </c>
      <c r="P32" s="3">
        <v>-31.699999800000001</v>
      </c>
      <c r="Q32" s="3">
        <v>0</v>
      </c>
      <c r="R32" s="3">
        <v>0</v>
      </c>
      <c r="S32" s="3">
        <v>0</v>
      </c>
      <c r="T32" s="3">
        <v>0</v>
      </c>
      <c r="U32" s="3">
        <v>0</v>
      </c>
      <c r="V32" s="3">
        <v>0</v>
      </c>
      <c r="W32" s="3">
        <v>0</v>
      </c>
      <c r="Y32" s="3">
        <v>-34.699999599999998</v>
      </c>
    </row>
    <row r="33" spans="2:25" x14ac:dyDescent="0.25">
      <c r="B33" s="4" t="s">
        <v>30</v>
      </c>
      <c r="C33" s="3">
        <v>0</v>
      </c>
      <c r="D33" s="3">
        <v>0</v>
      </c>
      <c r="E33" s="3">
        <v>0</v>
      </c>
      <c r="F33" s="3">
        <v>0</v>
      </c>
      <c r="G33" s="3">
        <v>0</v>
      </c>
      <c r="H33" s="3">
        <v>0</v>
      </c>
      <c r="I33" s="3">
        <v>0</v>
      </c>
      <c r="J33" s="3">
        <v>0</v>
      </c>
      <c r="K33" s="3">
        <v>0</v>
      </c>
      <c r="L33" s="3">
        <v>0</v>
      </c>
      <c r="M33" s="3">
        <v>0</v>
      </c>
      <c r="N33" s="3">
        <v>0</v>
      </c>
      <c r="O33" s="3">
        <v>0</v>
      </c>
      <c r="P33" s="3">
        <v>0</v>
      </c>
      <c r="Q33" s="3">
        <v>0</v>
      </c>
      <c r="R33" s="3">
        <v>0</v>
      </c>
      <c r="S33" s="3">
        <v>0</v>
      </c>
      <c r="T33" s="3">
        <v>0</v>
      </c>
      <c r="U33" s="3">
        <v>0</v>
      </c>
      <c r="V33" s="3">
        <v>0</v>
      </c>
      <c r="W33" s="3">
        <v>0</v>
      </c>
      <c r="Y33" s="3">
        <v>0</v>
      </c>
    </row>
    <row r="34" spans="2:25" x14ac:dyDescent="0.25">
      <c r="B34" s="4" t="s">
        <v>31</v>
      </c>
      <c r="C34" s="3">
        <v>0</v>
      </c>
      <c r="D34" s="3">
        <v>0</v>
      </c>
      <c r="E34" s="3">
        <v>0</v>
      </c>
      <c r="F34" s="3">
        <v>0</v>
      </c>
      <c r="G34" s="3">
        <v>0</v>
      </c>
      <c r="H34" s="3">
        <v>0</v>
      </c>
      <c r="I34" s="3">
        <v>0</v>
      </c>
      <c r="J34" s="3">
        <v>0</v>
      </c>
      <c r="K34" s="3">
        <v>0</v>
      </c>
      <c r="L34" s="3">
        <v>0</v>
      </c>
      <c r="M34" s="3">
        <v>0</v>
      </c>
      <c r="N34" s="3">
        <v>0</v>
      </c>
      <c r="O34" s="3">
        <v>0</v>
      </c>
      <c r="P34" s="3">
        <v>0</v>
      </c>
      <c r="Q34" s="3">
        <v>0</v>
      </c>
      <c r="R34" s="3">
        <v>0</v>
      </c>
      <c r="S34" s="3">
        <v>0</v>
      </c>
      <c r="T34" s="3">
        <v>0</v>
      </c>
      <c r="U34" s="3">
        <v>0</v>
      </c>
      <c r="V34" s="3">
        <v>0</v>
      </c>
      <c r="W34" s="3">
        <v>0</v>
      </c>
      <c r="Y34" s="3">
        <v>0</v>
      </c>
    </row>
    <row r="35" spans="2:25" x14ac:dyDescent="0.25">
      <c r="B35" s="4" t="s">
        <v>32</v>
      </c>
      <c r="C35" s="3">
        <v>0</v>
      </c>
      <c r="D35" s="3">
        <v>-64.499999900000006</v>
      </c>
      <c r="E35" s="3">
        <v>0</v>
      </c>
      <c r="F35" s="3">
        <v>0</v>
      </c>
      <c r="G35" s="3">
        <v>0</v>
      </c>
      <c r="H35" s="3">
        <v>-98.999999900000006</v>
      </c>
      <c r="I35" s="3">
        <v>-200.19999989999999</v>
      </c>
      <c r="J35" s="3">
        <v>0</v>
      </c>
      <c r="K35" s="3">
        <v>0</v>
      </c>
      <c r="L35" s="3">
        <v>0</v>
      </c>
      <c r="M35" s="3">
        <v>0</v>
      </c>
      <c r="N35" s="3">
        <v>0</v>
      </c>
      <c r="O35" s="3">
        <v>0</v>
      </c>
      <c r="P35" s="3">
        <v>0</v>
      </c>
      <c r="Q35" s="3">
        <v>0</v>
      </c>
      <c r="R35" s="3">
        <v>0</v>
      </c>
      <c r="S35" s="3">
        <v>-332.6999998</v>
      </c>
      <c r="T35" s="3">
        <v>0</v>
      </c>
      <c r="U35" s="3">
        <v>0</v>
      </c>
      <c r="V35" s="3">
        <v>0</v>
      </c>
      <c r="W35" s="3">
        <v>0</v>
      </c>
      <c r="Y35" s="3">
        <v>-696.39999950000004</v>
      </c>
    </row>
    <row r="36" spans="2:25" x14ac:dyDescent="0.25">
      <c r="B36" s="4" t="s">
        <v>33</v>
      </c>
      <c r="C36" s="3">
        <v>0</v>
      </c>
      <c r="D36" s="3">
        <v>0</v>
      </c>
      <c r="E36" s="3">
        <v>0</v>
      </c>
      <c r="F36" s="3">
        <v>-1.9999998999999999</v>
      </c>
      <c r="G36" s="3">
        <v>0</v>
      </c>
      <c r="H36" s="3">
        <v>0</v>
      </c>
      <c r="I36" s="3">
        <v>-9.2999999000000013</v>
      </c>
      <c r="J36" s="3">
        <v>0</v>
      </c>
      <c r="K36" s="3">
        <v>0</v>
      </c>
      <c r="L36" s="3">
        <v>0</v>
      </c>
      <c r="M36" s="3">
        <v>0</v>
      </c>
      <c r="N36" s="3">
        <v>0</v>
      </c>
      <c r="O36" s="3">
        <v>-99.999999800000012</v>
      </c>
      <c r="P36" s="3">
        <v>0</v>
      </c>
      <c r="Q36" s="3">
        <v>0</v>
      </c>
      <c r="R36" s="3">
        <v>0</v>
      </c>
      <c r="S36" s="3">
        <v>-64.999999799999998</v>
      </c>
      <c r="T36" s="3">
        <v>0</v>
      </c>
      <c r="U36" s="3">
        <v>0</v>
      </c>
      <c r="V36" s="3">
        <v>-230.23999960000003</v>
      </c>
      <c r="W36" s="3">
        <v>0</v>
      </c>
      <c r="Y36" s="3">
        <v>-406.53999900000002</v>
      </c>
    </row>
    <row r="37" spans="2:25" x14ac:dyDescent="0.25">
      <c r="B37" s="4" t="s">
        <v>34</v>
      </c>
      <c r="C37" s="3">
        <v>0</v>
      </c>
      <c r="D37" s="3">
        <v>0</v>
      </c>
      <c r="E37" s="3">
        <v>0</v>
      </c>
      <c r="F37" s="3">
        <v>0</v>
      </c>
      <c r="G37" s="3">
        <v>0</v>
      </c>
      <c r="H37" s="3">
        <v>0</v>
      </c>
      <c r="I37" s="3">
        <v>0</v>
      </c>
      <c r="J37" s="3">
        <v>0</v>
      </c>
      <c r="K37" s="3">
        <v>0</v>
      </c>
      <c r="L37" s="3">
        <v>0</v>
      </c>
      <c r="M37" s="3">
        <v>0</v>
      </c>
      <c r="N37" s="3">
        <v>0</v>
      </c>
      <c r="O37" s="3">
        <v>0</v>
      </c>
      <c r="P37" s="3">
        <v>0</v>
      </c>
      <c r="Q37" s="3">
        <v>0</v>
      </c>
      <c r="R37" s="3">
        <v>0</v>
      </c>
      <c r="S37" s="3">
        <v>0</v>
      </c>
      <c r="T37" s="3">
        <v>0</v>
      </c>
      <c r="U37" s="3">
        <v>-47.119999899999996</v>
      </c>
      <c r="V37" s="3">
        <v>-2.8749999000000002</v>
      </c>
      <c r="W37" s="3">
        <v>0</v>
      </c>
      <c r="Y37" s="3">
        <v>-49.994999799999995</v>
      </c>
    </row>
    <row r="38" spans="2:25" x14ac:dyDescent="0.25">
      <c r="B38" s="4" t="s">
        <v>35</v>
      </c>
      <c r="C38" s="3">
        <v>0</v>
      </c>
      <c r="D38" s="3">
        <v>520</v>
      </c>
      <c r="E38" s="3">
        <v>0</v>
      </c>
      <c r="F38" s="3">
        <v>0</v>
      </c>
      <c r="G38" s="3">
        <v>0</v>
      </c>
      <c r="H38" s="3">
        <v>0</v>
      </c>
      <c r="I38" s="3">
        <v>0</v>
      </c>
      <c r="J38" s="3">
        <v>0</v>
      </c>
      <c r="K38" s="3">
        <v>0</v>
      </c>
      <c r="L38" s="3">
        <v>0</v>
      </c>
      <c r="M38" s="3">
        <v>0</v>
      </c>
      <c r="N38" s="3">
        <v>0</v>
      </c>
      <c r="O38" s="3">
        <v>0</v>
      </c>
      <c r="P38" s="3">
        <v>0</v>
      </c>
      <c r="Q38" s="3">
        <v>0</v>
      </c>
      <c r="R38" s="3">
        <v>0</v>
      </c>
      <c r="S38" s="3">
        <v>0</v>
      </c>
      <c r="T38" s="3">
        <v>0</v>
      </c>
      <c r="U38" s="3">
        <v>0</v>
      </c>
      <c r="V38" s="3">
        <v>0</v>
      </c>
      <c r="W38" s="3">
        <v>-19.999999899999999</v>
      </c>
      <c r="Y38" s="3">
        <v>500.00000010000002</v>
      </c>
    </row>
    <row r="39" spans="2:25" x14ac:dyDescent="0.25">
      <c r="B39" s="4"/>
      <c r="C39" s="3">
        <v>0</v>
      </c>
      <c r="D39" s="3">
        <v>0</v>
      </c>
      <c r="E39" s="3">
        <v>0</v>
      </c>
      <c r="F39" s="3">
        <v>0</v>
      </c>
      <c r="G39" s="3">
        <v>0</v>
      </c>
      <c r="H39" s="3">
        <v>0</v>
      </c>
      <c r="I39" s="3">
        <v>0</v>
      </c>
      <c r="J39" s="3">
        <v>0</v>
      </c>
      <c r="K39" s="3">
        <v>0</v>
      </c>
      <c r="L39" s="3">
        <v>0</v>
      </c>
      <c r="M39" s="3">
        <v>0</v>
      </c>
      <c r="N39" s="3">
        <v>0</v>
      </c>
      <c r="O39" s="3">
        <v>0</v>
      </c>
      <c r="P39" s="3">
        <v>0</v>
      </c>
      <c r="Q39" s="3">
        <v>0</v>
      </c>
      <c r="R39" s="3">
        <v>0</v>
      </c>
      <c r="S39" s="3">
        <v>0</v>
      </c>
      <c r="T39" s="3">
        <v>0</v>
      </c>
      <c r="U39" s="3">
        <v>0</v>
      </c>
      <c r="V39" s="3">
        <v>0</v>
      </c>
      <c r="W39" s="3">
        <v>0</v>
      </c>
      <c r="Y39" s="3">
        <v>0</v>
      </c>
    </row>
    <row r="40" spans="2:25" x14ac:dyDescent="0.25">
      <c r="B40" s="4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Y40" s="3"/>
    </row>
    <row r="41" spans="2:25" x14ac:dyDescent="0.25">
      <c r="B41" s="5" t="s">
        <v>3</v>
      </c>
      <c r="C41" s="8">
        <v>110</v>
      </c>
      <c r="D41" s="8">
        <v>153.4901596599999</v>
      </c>
      <c r="E41" s="8">
        <v>201</v>
      </c>
      <c r="F41" s="8">
        <v>1025.9880003000001</v>
      </c>
      <c r="G41" s="8">
        <v>523.09700040000007</v>
      </c>
      <c r="H41" s="8">
        <v>3444.0000006</v>
      </c>
      <c r="I41" s="8">
        <v>301.50000020000004</v>
      </c>
      <c r="J41" s="8">
        <v>1193</v>
      </c>
      <c r="K41" s="8">
        <v>664</v>
      </c>
      <c r="L41" s="8">
        <v>765.00000020000004</v>
      </c>
      <c r="M41" s="8">
        <v>713</v>
      </c>
      <c r="N41" s="8">
        <v>575</v>
      </c>
      <c r="O41" s="8">
        <v>667.00000019999993</v>
      </c>
      <c r="P41" s="8">
        <v>795.3000002</v>
      </c>
      <c r="Q41" s="8">
        <v>1008</v>
      </c>
      <c r="R41" s="8">
        <v>2084</v>
      </c>
      <c r="S41" s="8">
        <v>249.30000039999999</v>
      </c>
      <c r="T41" s="8">
        <v>-139.99999979999996</v>
      </c>
      <c r="U41" s="8">
        <v>580.88000009999996</v>
      </c>
      <c r="V41" s="8">
        <v>386.88500049999999</v>
      </c>
      <c r="W41" s="8">
        <v>-18.199999599999977</v>
      </c>
      <c r="X41" s="5"/>
      <c r="Y41" s="3"/>
    </row>
    <row r="42" spans="2:25" x14ac:dyDescent="0.25">
      <c r="J42" s="11"/>
    </row>
    <row r="43" spans="2:25" x14ac:dyDescent="0.25">
      <c r="J43" s="11"/>
    </row>
    <row r="46" spans="2:25" x14ac:dyDescent="0.25">
      <c r="B46" s="2" t="s">
        <v>36</v>
      </c>
      <c r="C46" s="8">
        <v>109.81178698999999</v>
      </c>
      <c r="D46" s="8">
        <v>152.95903369999832</v>
      </c>
      <c r="E46" s="8">
        <v>201.01627656999977</v>
      </c>
      <c r="F46" s="8">
        <v>1027.1465967899999</v>
      </c>
      <c r="G46" s="8">
        <v>523.56202742000005</v>
      </c>
      <c r="H46" s="8">
        <v>3444.7354520100002</v>
      </c>
      <c r="I46" s="8">
        <v>301.99414551000001</v>
      </c>
      <c r="J46" s="8">
        <v>1193.8376883200001</v>
      </c>
      <c r="K46" s="8">
        <v>663.89449891999993</v>
      </c>
      <c r="L46" s="8">
        <v>766.2025448899999</v>
      </c>
      <c r="M46" s="8">
        <v>713.13920236000013</v>
      </c>
      <c r="N46" s="8">
        <v>574.40608147</v>
      </c>
      <c r="O46" s="8">
        <v>666.71780712000009</v>
      </c>
      <c r="P46" s="8">
        <v>795.92901558999995</v>
      </c>
      <c r="Q46" s="8">
        <v>1008.0168259200002</v>
      </c>
      <c r="R46" s="8">
        <v>2085.3860178</v>
      </c>
      <c r="S46" s="8">
        <v>247.66252601000014</v>
      </c>
      <c r="T46" s="8">
        <v>-139.86222549999968</v>
      </c>
      <c r="U46" s="8">
        <v>579.86648414000013</v>
      </c>
      <c r="V46" s="8">
        <v>386.55966261999998</v>
      </c>
      <c r="W46" s="8">
        <v>-19.122357980000068</v>
      </c>
    </row>
    <row r="47" spans="2:25" x14ac:dyDescent="0.25">
      <c r="B47" s="2" t="s">
        <v>37</v>
      </c>
      <c r="C47" s="12">
        <v>0.18821301000001256</v>
      </c>
      <c r="D47" s="12">
        <v>0.53112596000158874</v>
      </c>
      <c r="E47" s="12">
        <v>-1.6276569999774892E-2</v>
      </c>
      <c r="F47" s="12">
        <v>-1.1585964899998089</v>
      </c>
      <c r="G47" s="12">
        <v>-0.46502701999997953</v>
      </c>
      <c r="H47" s="12">
        <v>-0.7354514100002234</v>
      </c>
      <c r="I47" s="12">
        <v>-0.49414530999996487</v>
      </c>
      <c r="J47" s="12">
        <v>-0.83768832000009752</v>
      </c>
      <c r="K47" s="12">
        <v>0.1055010800000673</v>
      </c>
      <c r="L47" s="12">
        <v>-1.2025446899998542</v>
      </c>
      <c r="M47" s="12">
        <v>-0.13920236000012665</v>
      </c>
      <c r="N47" s="12">
        <v>0.59391852999999628</v>
      </c>
      <c r="O47" s="12">
        <v>0.28219307999984267</v>
      </c>
      <c r="P47" s="12">
        <v>-0.62901538999994955</v>
      </c>
      <c r="Q47" s="12">
        <v>-1.6825920000201222E-2</v>
      </c>
      <c r="R47" s="12">
        <v>-1.3860177999999905</v>
      </c>
      <c r="S47" s="12">
        <v>1.6374743899998521</v>
      </c>
      <c r="T47" s="12">
        <v>-0.1377743000002738</v>
      </c>
      <c r="U47" s="12">
        <v>1.013515959999836</v>
      </c>
      <c r="V47" s="12">
        <v>0.32533788000000641</v>
      </c>
      <c r="W47" s="12">
        <v>0.92235838000009096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Table of Contents</vt:lpstr>
      <vt:lpstr>Table 9.7 UIWC Portfolio</vt:lpstr>
      <vt:lpstr>Table 9.6 WA Portfolio</vt:lpstr>
      <vt:lpstr>Table 9.5 OR Portfolio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2025-03-27T18:36:16Z</dcterms:created>
  <dcterms:modified xsi:type="dcterms:W3CDTF">2025-04-03T22:28:22Z</dcterms:modified>
</cp:coreProperties>
</file>