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17docs\1705705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H11" i="1" s="1"/>
  <c r="F12" i="1"/>
  <c r="H12" i="1" s="1"/>
  <c r="F13" i="1"/>
  <c r="H13" i="1" s="1"/>
  <c r="F8" i="1"/>
  <c r="D14" i="1"/>
  <c r="F14" i="1" l="1"/>
  <c r="H14" i="1"/>
</calcChain>
</file>

<file path=xl/sharedStrings.xml><?xml version="1.0" encoding="utf-8"?>
<sst xmlns="http://schemas.openxmlformats.org/spreadsheetml/2006/main" count="19" uniqueCount="19">
  <si>
    <t>Date</t>
  </si>
  <si>
    <t>2017-06-30</t>
  </si>
  <si>
    <t>2016-09-30</t>
  </si>
  <si>
    <t>2016-08-31</t>
  </si>
  <si>
    <t>2016-10-31</t>
  </si>
  <si>
    <t>2017-02-28</t>
  </si>
  <si>
    <t>2017-01-31</t>
  </si>
  <si>
    <t>Transition Related Expenses By Month</t>
  </si>
  <si>
    <t>Total:</t>
  </si>
  <si>
    <t>Transition Costs:</t>
  </si>
  <si>
    <t>A</t>
  </si>
  <si>
    <t>B</t>
  </si>
  <si>
    <t>C</t>
  </si>
  <si>
    <t>D</t>
  </si>
  <si>
    <t>YTD June 2017</t>
  </si>
  <si>
    <t>12-Months Ended June 2017</t>
  </si>
  <si>
    <t>2nd Qtr. Integration Progress Report - Exhibit 12</t>
  </si>
  <si>
    <t>June 2017 Results of Operations Amount:</t>
  </si>
  <si>
    <t>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</si>
</sst>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43" fontId="0" fillId="0" borderId="0" xfId="1" applyFont="1"/>
    <xf numFmtId="43" fontId="0" fillId="0" borderId="0" xfId="1" applyFont="1" applyFill="1"/>
    <xf numFmtId="0" fontId="2" fillId="0" borderId="0" xfId="0" applyFont="1"/>
    <xf numFmtId="43" fontId="0" fillId="0" borderId="1" xfId="1" applyFont="1" applyBorder="1"/>
    <xf numFmtId="43" fontId="0" fillId="0" borderId="0" xfId="0" applyNumberFormat="1"/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1" fillId="0" borderId="2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2" sqref="A2"/>
    </sheetView>
  </sheetViews>
  <sheetFormatPr defaultRowHeight="15" x14ac:dyDescent="0.25"/>
  <cols>
    <col min="2" max="2" width="10.42578125" bestFit="1" customWidth="1"/>
    <col min="3" max="3" width="5" customWidth="1"/>
    <col min="4" max="4" width="22.42578125" customWidth="1"/>
    <col min="5" max="5" width="4.85546875" customWidth="1"/>
    <col min="6" max="6" width="22" customWidth="1"/>
    <col min="7" max="7" width="5.42578125" bestFit="1" customWidth="1"/>
    <col min="8" max="8" width="26.140625" customWidth="1"/>
    <col min="9" max="9" width="8.28515625" bestFit="1" customWidth="1"/>
    <col min="10" max="10" width="8.85546875" bestFit="1" customWidth="1"/>
    <col min="11" max="11" width="4.7109375" bestFit="1" customWidth="1"/>
    <col min="12" max="12" width="8.7109375" bestFit="1" customWidth="1"/>
    <col min="13" max="13" width="7" bestFit="1" customWidth="1"/>
    <col min="14" max="14" width="8.85546875" bestFit="1" customWidth="1"/>
    <col min="15" max="15" width="12" bestFit="1" customWidth="1"/>
    <col min="16" max="17" width="4.42578125" bestFit="1" customWidth="1"/>
    <col min="18" max="18" width="13.28515625" style="3" bestFit="1" customWidth="1"/>
    <col min="19" max="19" width="30.5703125" bestFit="1" customWidth="1"/>
  </cols>
  <sheetData>
    <row r="1" spans="1:17" x14ac:dyDescent="0.25">
      <c r="A1" t="s">
        <v>18</v>
      </c>
    </row>
    <row r="2" spans="1:17" x14ac:dyDescent="0.25">
      <c r="B2" s="5" t="s">
        <v>7</v>
      </c>
      <c r="C2" s="5"/>
    </row>
    <row r="3" spans="1:17" x14ac:dyDescent="0.25">
      <c r="B3" s="5"/>
      <c r="C3" s="5"/>
    </row>
    <row r="4" spans="1:17" x14ac:dyDescent="0.25">
      <c r="B4" s="11" t="s">
        <v>10</v>
      </c>
      <c r="C4" s="11"/>
      <c r="D4" s="11" t="s">
        <v>11</v>
      </c>
      <c r="E4" s="12"/>
      <c r="F4" s="11" t="s">
        <v>12</v>
      </c>
      <c r="G4" s="12"/>
      <c r="H4" s="11" t="s">
        <v>13</v>
      </c>
    </row>
    <row r="5" spans="1:17" x14ac:dyDescent="0.25">
      <c r="B5" s="11"/>
      <c r="C5" s="11"/>
      <c r="D5" s="11"/>
      <c r="E5" s="12"/>
      <c r="F5" s="11"/>
      <c r="G5" s="12"/>
      <c r="H5" s="11"/>
    </row>
    <row r="6" spans="1:17" ht="30" x14ac:dyDescent="0.25">
      <c r="B6" s="11"/>
      <c r="C6" s="11"/>
      <c r="D6" s="11"/>
      <c r="E6" s="12"/>
      <c r="F6" s="14" t="s">
        <v>17</v>
      </c>
      <c r="G6" s="12"/>
      <c r="H6" s="14" t="s">
        <v>16</v>
      </c>
    </row>
    <row r="7" spans="1:17" x14ac:dyDescent="0.25">
      <c r="B7" s="9" t="s">
        <v>0</v>
      </c>
      <c r="C7" s="1"/>
      <c r="D7" s="13" t="s">
        <v>9</v>
      </c>
      <c r="E7" s="1"/>
      <c r="F7" s="15" t="s">
        <v>15</v>
      </c>
      <c r="G7" s="8"/>
      <c r="H7" s="15" t="s">
        <v>14</v>
      </c>
      <c r="I7" s="1"/>
      <c r="J7" s="1"/>
      <c r="K7" s="1"/>
      <c r="L7" s="1"/>
      <c r="M7" s="1"/>
      <c r="N7" s="1"/>
      <c r="O7" s="1"/>
      <c r="P7" s="1"/>
      <c r="Q7" s="1"/>
    </row>
    <row r="8" spans="1:17" x14ac:dyDescent="0.25">
      <c r="A8">
        <v>1</v>
      </c>
      <c r="B8" s="2" t="s">
        <v>3</v>
      </c>
      <c r="C8" s="2"/>
      <c r="D8" s="3">
        <v>142120.53</v>
      </c>
      <c r="F8" s="7">
        <f>D8</f>
        <v>142120.53</v>
      </c>
    </row>
    <row r="9" spans="1:17" x14ac:dyDescent="0.25">
      <c r="A9">
        <v>2</v>
      </c>
      <c r="B9" s="2" t="s">
        <v>2</v>
      </c>
      <c r="C9" s="2"/>
      <c r="D9" s="3">
        <v>399853</v>
      </c>
      <c r="F9" s="7">
        <f t="shared" ref="F9:F13" si="0">D9</f>
        <v>399853</v>
      </c>
    </row>
    <row r="10" spans="1:17" x14ac:dyDescent="0.25">
      <c r="A10">
        <v>3</v>
      </c>
      <c r="B10" s="2" t="s">
        <v>4</v>
      </c>
      <c r="C10" s="2"/>
      <c r="D10" s="3">
        <v>3872896.45</v>
      </c>
      <c r="F10" s="7">
        <f t="shared" si="0"/>
        <v>3872896.45</v>
      </c>
    </row>
    <row r="11" spans="1:17" x14ac:dyDescent="0.25">
      <c r="A11">
        <v>4</v>
      </c>
      <c r="B11" s="2" t="s">
        <v>6</v>
      </c>
      <c r="C11" s="2"/>
      <c r="D11" s="3">
        <v>245822.7</v>
      </c>
      <c r="F11" s="7">
        <f t="shared" si="0"/>
        <v>245822.7</v>
      </c>
      <c r="H11" s="7">
        <f>F11</f>
        <v>245822.7</v>
      </c>
    </row>
    <row r="12" spans="1:17" x14ac:dyDescent="0.25">
      <c r="A12">
        <v>5</v>
      </c>
      <c r="B12" s="2" t="s">
        <v>5</v>
      </c>
      <c r="C12" s="2"/>
      <c r="D12" s="3">
        <v>72650.09</v>
      </c>
      <c r="F12" s="7">
        <f t="shared" si="0"/>
        <v>72650.09</v>
      </c>
      <c r="H12" s="7">
        <f t="shared" ref="H12:H13" si="1">F12</f>
        <v>72650.09</v>
      </c>
    </row>
    <row r="13" spans="1:17" x14ac:dyDescent="0.25">
      <c r="A13">
        <v>6</v>
      </c>
      <c r="B13" s="2" t="s">
        <v>1</v>
      </c>
      <c r="C13" s="2"/>
      <c r="D13" s="4">
        <v>4695381</v>
      </c>
      <c r="F13" s="7">
        <f t="shared" si="0"/>
        <v>4695381</v>
      </c>
      <c r="H13" s="7">
        <f t="shared" si="1"/>
        <v>4695381</v>
      </c>
    </row>
    <row r="14" spans="1:17" x14ac:dyDescent="0.25">
      <c r="A14">
        <v>7</v>
      </c>
      <c r="B14" s="10" t="s">
        <v>8</v>
      </c>
      <c r="D14" s="6">
        <f>SUM(D8:D13)</f>
        <v>9428723.7699999996</v>
      </c>
      <c r="F14" s="6">
        <f>SUM(F8:F13)</f>
        <v>9428723.7699999996</v>
      </c>
      <c r="H14" s="6">
        <f>SUM(H11:H13)</f>
        <v>5013853.79</v>
      </c>
    </row>
    <row r="16" spans="1:17" x14ac:dyDescent="0.25">
      <c r="D16" s="7"/>
    </row>
    <row r="18" spans="4:4" x14ac:dyDescent="0.25">
      <c r="D18" s="7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Rawlins</dc:creator>
  <cp:lastModifiedBy>Fred Nass</cp:lastModifiedBy>
  <cp:lastPrinted>2018-01-17T17:30:40Z</cp:lastPrinted>
  <dcterms:created xsi:type="dcterms:W3CDTF">2018-01-16T16:41:55Z</dcterms:created>
  <dcterms:modified xsi:type="dcterms:W3CDTF">2018-01-22T18:16:44Z</dcterms:modified>
</cp:coreProperties>
</file>