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7docs\1705709\"/>
    </mc:Choice>
  </mc:AlternateContent>
  <bookViews>
    <workbookView xWindow="0" yWindow="0" windowWidth="28800" windowHeight="12450"/>
  </bookViews>
  <sheets>
    <sheet name="Exhibit 3.4R" sheetId="4" r:id="rId1"/>
  </sheets>
  <definedNames>
    <definedName name="_xlnm._FilterDatabase" localSheetId="0" hidden="1">'Exhibit 3.4R'!$A$6:$G$56</definedName>
  </definedNames>
  <calcPr calcId="152511" iterate="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9" i="4"/>
  <c r="G9" i="4"/>
  <c r="G26" i="4"/>
  <c r="G10" i="4"/>
  <c r="G11" i="4"/>
  <c r="G12" i="4"/>
  <c r="G13" i="4"/>
  <c r="G14" i="4"/>
  <c r="G15" i="4"/>
  <c r="G40" i="4"/>
  <c r="G16" i="4"/>
  <c r="G17" i="4"/>
  <c r="G18" i="4"/>
  <c r="G19" i="4"/>
  <c r="G20" i="4"/>
  <c r="G21" i="4"/>
  <c r="G28" i="4"/>
  <c r="G32" i="4"/>
  <c r="G33" i="4"/>
  <c r="G42" i="4"/>
  <c r="G34" i="4"/>
  <c r="G38" i="4"/>
  <c r="G41" i="4"/>
  <c r="G43" i="4"/>
  <c r="G44" i="4"/>
  <c r="G48" i="4"/>
  <c r="G49" i="4"/>
  <c r="G45" i="4"/>
  <c r="G50" i="4"/>
  <c r="G51" i="4"/>
  <c r="G52" i="4"/>
  <c r="G53" i="4"/>
  <c r="G54" i="4"/>
  <c r="G55" i="4"/>
  <c r="G56" i="4"/>
  <c r="G27" i="4"/>
  <c r="G29" i="4"/>
  <c r="G30" i="4"/>
  <c r="G31" i="4"/>
  <c r="G35" i="4"/>
  <c r="G23" i="4"/>
  <c r="G24" i="4"/>
  <c r="G25" i="4"/>
  <c r="G46" i="4"/>
  <c r="G47" i="4"/>
  <c r="G39" i="4"/>
  <c r="G22" i="4"/>
  <c r="G36" i="4"/>
  <c r="G37" i="4"/>
  <c r="G8" i="4"/>
</calcChain>
</file>

<file path=xl/sharedStrings.xml><?xml version="1.0" encoding="utf-8"?>
<sst xmlns="http://schemas.openxmlformats.org/spreadsheetml/2006/main" count="115" uniqueCount="87">
  <si>
    <t>IN0027</t>
  </si>
  <si>
    <t>IN0509</t>
  </si>
  <si>
    <t>IN0277</t>
  </si>
  <si>
    <t>IN0271</t>
  </si>
  <si>
    <t>IN0084</t>
  </si>
  <si>
    <t>WA1388</t>
  </si>
  <si>
    <t>WA0884</t>
  </si>
  <si>
    <t>WA1041</t>
  </si>
  <si>
    <t>WA1506</t>
  </si>
  <si>
    <t>WA0504</t>
  </si>
  <si>
    <t>WA1130</t>
  </si>
  <si>
    <t>WA0513</t>
  </si>
  <si>
    <t>WA0614</t>
  </si>
  <si>
    <t>WA0508</t>
  </si>
  <si>
    <t>WA1507</t>
  </si>
  <si>
    <t>WA1356</t>
  </si>
  <si>
    <t>WA1561</t>
  </si>
  <si>
    <t>WA0590</t>
  </si>
  <si>
    <t>WA1364</t>
  </si>
  <si>
    <t>WA1373</t>
  </si>
  <si>
    <t>WA1001</t>
  </si>
  <si>
    <t>SY0001</t>
  </si>
  <si>
    <t>WA1527</t>
  </si>
  <si>
    <t>WA1488</t>
  </si>
  <si>
    <t>WA1395</t>
  </si>
  <si>
    <t>SU0002</t>
  </si>
  <si>
    <t>GD0041</t>
  </si>
  <si>
    <t>WA0510</t>
  </si>
  <si>
    <t>WA0944</t>
  </si>
  <si>
    <t>WA0739</t>
  </si>
  <si>
    <t>SJ0002</t>
  </si>
  <si>
    <t>GD0040</t>
  </si>
  <si>
    <t>WA0589</t>
  </si>
  <si>
    <t>FA0001</t>
  </si>
  <si>
    <t>WA0827</t>
  </si>
  <si>
    <t>CL0007</t>
  </si>
  <si>
    <t>WA0949</t>
  </si>
  <si>
    <t>WA0658</t>
  </si>
  <si>
    <t>WA0048</t>
  </si>
  <si>
    <t>RY0006</t>
  </si>
  <si>
    <t>WA1547</t>
  </si>
  <si>
    <t>WA1347</t>
  </si>
  <si>
    <t>WA0134</t>
  </si>
  <si>
    <t>WA1510</t>
  </si>
  <si>
    <t>WA0049</t>
  </si>
  <si>
    <t>GD0028</t>
  </si>
  <si>
    <t>WA0366</t>
  </si>
  <si>
    <t>RY0007</t>
  </si>
  <si>
    <t>WA0311</t>
  </si>
  <si>
    <t>Node</t>
  </si>
  <si>
    <t>Location</t>
  </si>
  <si>
    <t>Model Results with Peak Hour Service</t>
  </si>
  <si>
    <t xml:space="preserve">Model Results without Peak Hour Service </t>
  </si>
  <si>
    <t>Transportation Customer</t>
  </si>
  <si>
    <t>Line</t>
  </si>
  <si>
    <t>A</t>
  </si>
  <si>
    <t>B</t>
  </si>
  <si>
    <t>C</t>
  </si>
  <si>
    <t>D</t>
  </si>
  <si>
    <t>E</t>
  </si>
  <si>
    <t>Pressure Improvement with Peak Hour Services</t>
  </si>
  <si>
    <t>PLAIN CITY</t>
  </si>
  <si>
    <t>CLINTON</t>
  </si>
  <si>
    <t>FARMINGTON</t>
  </si>
  <si>
    <t>HOOPER</t>
  </si>
  <si>
    <t>MARRIOT-SLATERVILLE</t>
  </si>
  <si>
    <t>SYRACUSE</t>
  </si>
  <si>
    <t>SUNSET</t>
  </si>
  <si>
    <t>CLEARFIELD</t>
  </si>
  <si>
    <t>OGDEN</t>
  </si>
  <si>
    <t>ROY</t>
  </si>
  <si>
    <t>WEST HAVEN</t>
  </si>
  <si>
    <t>WASHINGTON TERRACE</t>
  </si>
  <si>
    <t>FARR WEST</t>
  </si>
  <si>
    <t>HARRISVILLE</t>
  </si>
  <si>
    <t>NORTH OGDEN</t>
  </si>
  <si>
    <t>SANDY</t>
  </si>
  <si>
    <t>COTTONWOOD HEIGHTS</t>
  </si>
  <si>
    <t>ALTA</t>
  </si>
  <si>
    <t>WEST JORDAN</t>
  </si>
  <si>
    <t>SOUTH JORDAN</t>
  </si>
  <si>
    <t>Dominion Energy</t>
  </si>
  <si>
    <t>Without Peak-Hour Service</t>
  </si>
  <si>
    <t>2017 - 2018</t>
  </si>
  <si>
    <t>Customers and Reg Stations with Inoperable Pressure</t>
  </si>
  <si>
    <t>Required Pressure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</si>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</sst>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6"/>
  <sheetViews>
    <sheetView tabSelected="1" view="pageLayout" zoomScaleNormal="100" workbookViewId="0">
      <selection activeCell="D8" sqref="D8:D56"/>
    </sheetView>
  </sheetViews>
  <sheetFormatPr defaultRowHeight="15" x14ac:dyDescent="0.25"/>
  <cols>
    <col min="1" max="2" width="9.140625" style="3"/>
    <col min="3" max="3" width="23.42578125" bestFit="1" customWidth="1"/>
    <col min="4" max="4" width="14" customWidth="1"/>
    <col min="5" max="6" width="16.7109375" style="3" customWidth="1"/>
    <col min="7" max="7" width="17.85546875" style="3" customWidth="1"/>
    <col min="8" max="8" width="23.42578125" bestFit="1" customWidth="1"/>
    <col min="20" max="20" width="37.28515625" customWidth="1"/>
  </cols>
  <sheetData>
    <row r="1" spans="1:7" x14ac:dyDescent="0.25">
      <c r="A1" s="10" t="s">
        <v>81</v>
      </c>
      <c r="B1" s="10"/>
      <c r="C1" s="10"/>
      <c r="D1" s="10"/>
      <c r="E1" s="10"/>
      <c r="F1" s="10"/>
      <c r="G1" s="10"/>
    </row>
    <row r="2" spans="1:7" x14ac:dyDescent="0.25">
      <c r="A2" s="10" t="s">
        <v>84</v>
      </c>
      <c r="B2" s="10"/>
      <c r="C2" s="10"/>
      <c r="D2" s="10"/>
      <c r="E2" s="10"/>
      <c r="F2" s="10"/>
      <c r="G2" s="10"/>
    </row>
    <row r="3" spans="1:7" x14ac:dyDescent="0.25">
      <c r="A3" s="10" t="s">
        <v>82</v>
      </c>
      <c r="B3" s="10"/>
      <c r="C3" s="10"/>
      <c r="D3" s="10"/>
      <c r="E3" s="10"/>
      <c r="F3" s="10"/>
      <c r="G3" s="10"/>
    </row>
    <row r="4" spans="1:7" x14ac:dyDescent="0.25">
      <c r="A4" s="11" t="s">
        <v>83</v>
      </c>
      <c r="B4" s="11"/>
      <c r="C4" s="11"/>
      <c r="D4" s="11"/>
      <c r="E4" s="11"/>
      <c r="F4" s="11"/>
      <c r="G4" s="11"/>
    </row>
    <row r="5" spans="1:7" x14ac:dyDescent="0.25">
      <c r="A5" s="9"/>
      <c r="B5" s="9"/>
      <c r="C5" s="9"/>
      <c r="D5" s="9"/>
      <c r="E5" s="9"/>
      <c r="F5" s="9"/>
      <c r="G5" s="9"/>
    </row>
    <row r="6" spans="1:7" x14ac:dyDescent="0.25">
      <c r="A6" s="4"/>
      <c r="B6" s="4" t="s">
        <v>55</v>
      </c>
      <c r="C6" s="4" t="s">
        <v>56</v>
      </c>
      <c r="D6" s="4" t="s">
        <v>57</v>
      </c>
      <c r="E6" s="5" t="s">
        <v>58</v>
      </c>
      <c r="F6" s="5" t="s">
        <v>59</v>
      </c>
      <c r="G6" s="5" t="s">
        <v>86</v>
      </c>
    </row>
    <row r="7" spans="1:7" s="7" customFormat="1" ht="51.75" customHeight="1" x14ac:dyDescent="0.25">
      <c r="A7" s="8" t="s">
        <v>54</v>
      </c>
      <c r="B7" s="8" t="s">
        <v>49</v>
      </c>
      <c r="C7" s="8" t="s">
        <v>50</v>
      </c>
      <c r="D7" s="8" t="s">
        <v>85</v>
      </c>
      <c r="E7" s="8" t="s">
        <v>52</v>
      </c>
      <c r="F7" s="8" t="s">
        <v>51</v>
      </c>
      <c r="G7" s="8" t="s">
        <v>60</v>
      </c>
    </row>
    <row r="8" spans="1:7" x14ac:dyDescent="0.25">
      <c r="A8" s="2">
        <v>1</v>
      </c>
      <c r="B8" s="2" t="s">
        <v>0</v>
      </c>
      <c r="C8" s="1" t="s">
        <v>53</v>
      </c>
      <c r="D8" s="2">
        <v>125</v>
      </c>
      <c r="E8" s="2">
        <v>13</v>
      </c>
      <c r="F8" s="2">
        <v>261</v>
      </c>
      <c r="G8" s="2">
        <f t="shared" ref="G8:G39" si="0">F8-E8</f>
        <v>248</v>
      </c>
    </row>
    <row r="9" spans="1:7" x14ac:dyDescent="0.25">
      <c r="A9" s="2">
        <f>A8+1</f>
        <v>2</v>
      </c>
      <c r="B9" s="2" t="s">
        <v>4</v>
      </c>
      <c r="C9" s="1" t="s">
        <v>53</v>
      </c>
      <c r="D9" s="2">
        <v>125</v>
      </c>
      <c r="E9" s="2">
        <v>30</v>
      </c>
      <c r="F9" s="2">
        <v>263</v>
      </c>
      <c r="G9" s="2">
        <f t="shared" si="0"/>
        <v>233</v>
      </c>
    </row>
    <row r="10" spans="1:7" x14ac:dyDescent="0.25">
      <c r="A10" s="2">
        <f t="shared" ref="A10:A56" si="1">A9+1</f>
        <v>3</v>
      </c>
      <c r="B10" s="2" t="s">
        <v>5</v>
      </c>
      <c r="C10" s="1" t="s">
        <v>61</v>
      </c>
      <c r="D10" s="2">
        <v>125</v>
      </c>
      <c r="E10" s="2">
        <v>40</v>
      </c>
      <c r="F10" s="2">
        <v>265</v>
      </c>
      <c r="G10" s="2">
        <f t="shared" si="0"/>
        <v>225</v>
      </c>
    </row>
    <row r="11" spans="1:7" x14ac:dyDescent="0.25">
      <c r="A11" s="2">
        <f t="shared" si="1"/>
        <v>4</v>
      </c>
      <c r="B11" s="2" t="s">
        <v>6</v>
      </c>
      <c r="C11" s="1" t="s">
        <v>61</v>
      </c>
      <c r="D11" s="2">
        <v>125</v>
      </c>
      <c r="E11" s="2">
        <v>43</v>
      </c>
      <c r="F11" s="2">
        <v>265</v>
      </c>
      <c r="G11" s="2">
        <f t="shared" si="0"/>
        <v>222</v>
      </c>
    </row>
    <row r="12" spans="1:7" x14ac:dyDescent="0.25">
      <c r="A12" s="2">
        <f t="shared" si="1"/>
        <v>5</v>
      </c>
      <c r="B12" s="2" t="s">
        <v>7</v>
      </c>
      <c r="C12" s="1" t="s">
        <v>61</v>
      </c>
      <c r="D12" s="2">
        <v>125</v>
      </c>
      <c r="E12" s="2">
        <v>45</v>
      </c>
      <c r="F12" s="2">
        <v>265</v>
      </c>
      <c r="G12" s="2">
        <f t="shared" si="0"/>
        <v>220</v>
      </c>
    </row>
    <row r="13" spans="1:7" x14ac:dyDescent="0.25">
      <c r="A13" s="2">
        <f t="shared" si="1"/>
        <v>6</v>
      </c>
      <c r="B13" s="2" t="s">
        <v>8</v>
      </c>
      <c r="C13" s="1" t="s">
        <v>62</v>
      </c>
      <c r="D13" s="2">
        <v>125</v>
      </c>
      <c r="E13" s="2">
        <v>48</v>
      </c>
      <c r="F13" s="2">
        <v>264</v>
      </c>
      <c r="G13" s="2">
        <f t="shared" si="0"/>
        <v>216</v>
      </c>
    </row>
    <row r="14" spans="1:7" x14ac:dyDescent="0.25">
      <c r="A14" s="2">
        <f t="shared" si="1"/>
        <v>7</v>
      </c>
      <c r="B14" s="2" t="s">
        <v>10</v>
      </c>
      <c r="C14" s="1" t="s">
        <v>61</v>
      </c>
      <c r="D14" s="2">
        <v>125</v>
      </c>
      <c r="E14" s="2">
        <v>59</v>
      </c>
      <c r="F14" s="2">
        <v>269</v>
      </c>
      <c r="G14" s="2">
        <f t="shared" si="0"/>
        <v>210</v>
      </c>
    </row>
    <row r="15" spans="1:7" x14ac:dyDescent="0.25">
      <c r="A15" s="2">
        <f t="shared" si="1"/>
        <v>8</v>
      </c>
      <c r="B15" s="2" t="s">
        <v>9</v>
      </c>
      <c r="C15" s="1" t="s">
        <v>61</v>
      </c>
      <c r="D15" s="2">
        <v>125</v>
      </c>
      <c r="E15" s="2">
        <v>59</v>
      </c>
      <c r="F15" s="2">
        <v>269</v>
      </c>
      <c r="G15" s="2">
        <f t="shared" si="0"/>
        <v>210</v>
      </c>
    </row>
    <row r="16" spans="1:7" x14ac:dyDescent="0.25">
      <c r="A16" s="2">
        <f t="shared" si="1"/>
        <v>9</v>
      </c>
      <c r="B16" s="2" t="s">
        <v>11</v>
      </c>
      <c r="C16" s="1" t="s">
        <v>61</v>
      </c>
      <c r="D16" s="2">
        <v>125</v>
      </c>
      <c r="E16" s="2">
        <v>69</v>
      </c>
      <c r="F16" s="2">
        <v>271</v>
      </c>
      <c r="G16" s="2">
        <f t="shared" si="0"/>
        <v>202</v>
      </c>
    </row>
    <row r="17" spans="1:7" x14ac:dyDescent="0.25">
      <c r="A17" s="2">
        <f t="shared" si="1"/>
        <v>10</v>
      </c>
      <c r="B17" s="2" t="s">
        <v>12</v>
      </c>
      <c r="C17" s="1" t="s">
        <v>61</v>
      </c>
      <c r="D17" s="2">
        <v>125</v>
      </c>
      <c r="E17" s="2">
        <v>71</v>
      </c>
      <c r="F17" s="2">
        <v>272</v>
      </c>
      <c r="G17" s="2">
        <f t="shared" si="0"/>
        <v>201</v>
      </c>
    </row>
    <row r="18" spans="1:7" x14ac:dyDescent="0.25">
      <c r="A18" s="2">
        <f t="shared" si="1"/>
        <v>11</v>
      </c>
      <c r="B18" s="2" t="s">
        <v>13</v>
      </c>
      <c r="C18" s="1" t="s">
        <v>61</v>
      </c>
      <c r="D18" s="2">
        <v>125</v>
      </c>
      <c r="E18" s="2">
        <v>72</v>
      </c>
      <c r="F18" s="2">
        <v>273</v>
      </c>
      <c r="G18" s="2">
        <f t="shared" si="0"/>
        <v>201</v>
      </c>
    </row>
    <row r="19" spans="1:7" x14ac:dyDescent="0.25">
      <c r="A19" s="2">
        <f t="shared" si="1"/>
        <v>12</v>
      </c>
      <c r="B19" s="2" t="s">
        <v>14</v>
      </c>
      <c r="C19" s="1" t="s">
        <v>61</v>
      </c>
      <c r="D19" s="2">
        <v>125</v>
      </c>
      <c r="E19" s="2">
        <v>74</v>
      </c>
      <c r="F19" s="2">
        <v>273</v>
      </c>
      <c r="G19" s="2">
        <f t="shared" si="0"/>
        <v>199</v>
      </c>
    </row>
    <row r="20" spans="1:7" x14ac:dyDescent="0.25">
      <c r="A20" s="2">
        <f t="shared" si="1"/>
        <v>13</v>
      </c>
      <c r="B20" s="2" t="s">
        <v>16</v>
      </c>
      <c r="C20" s="1" t="s">
        <v>64</v>
      </c>
      <c r="D20" s="2">
        <v>125</v>
      </c>
      <c r="E20" s="2">
        <v>80</v>
      </c>
      <c r="F20" s="2">
        <v>275</v>
      </c>
      <c r="G20" s="2">
        <f t="shared" si="0"/>
        <v>195</v>
      </c>
    </row>
    <row r="21" spans="1:7" x14ac:dyDescent="0.25">
      <c r="A21" s="2">
        <f t="shared" si="1"/>
        <v>14</v>
      </c>
      <c r="B21" s="2" t="s">
        <v>15</v>
      </c>
      <c r="C21" s="1" t="s">
        <v>65</v>
      </c>
      <c r="D21" s="2">
        <v>125</v>
      </c>
      <c r="E21" s="2">
        <v>80</v>
      </c>
      <c r="F21" s="2">
        <v>275</v>
      </c>
      <c r="G21" s="2">
        <f t="shared" si="0"/>
        <v>195</v>
      </c>
    </row>
    <row r="22" spans="1:7" x14ac:dyDescent="0.25">
      <c r="A22" s="2">
        <f t="shared" si="1"/>
        <v>15</v>
      </c>
      <c r="B22" s="2" t="s">
        <v>17</v>
      </c>
      <c r="C22" s="1" t="s">
        <v>79</v>
      </c>
      <c r="D22" s="2">
        <v>125</v>
      </c>
      <c r="E22" s="2">
        <v>99</v>
      </c>
      <c r="F22" s="2">
        <v>137</v>
      </c>
      <c r="G22" s="2">
        <f t="shared" si="0"/>
        <v>38</v>
      </c>
    </row>
    <row r="23" spans="1:7" x14ac:dyDescent="0.25">
      <c r="A23" s="2">
        <f t="shared" si="1"/>
        <v>16</v>
      </c>
      <c r="B23" s="2" t="s">
        <v>3</v>
      </c>
      <c r="C23" s="1" t="s">
        <v>53</v>
      </c>
      <c r="D23" s="2">
        <v>125</v>
      </c>
      <c r="E23" s="2">
        <v>100</v>
      </c>
      <c r="F23" s="2">
        <v>154</v>
      </c>
      <c r="G23" s="2">
        <f t="shared" si="0"/>
        <v>54</v>
      </c>
    </row>
    <row r="24" spans="1:7" x14ac:dyDescent="0.25">
      <c r="A24" s="2">
        <f t="shared" si="1"/>
        <v>17</v>
      </c>
      <c r="B24" s="2" t="s">
        <v>19</v>
      </c>
      <c r="C24" s="1" t="s">
        <v>78</v>
      </c>
      <c r="D24" s="2">
        <v>125</v>
      </c>
      <c r="E24" s="2">
        <v>101</v>
      </c>
      <c r="F24" s="2">
        <v>154</v>
      </c>
      <c r="G24" s="2">
        <f t="shared" si="0"/>
        <v>53</v>
      </c>
    </row>
    <row r="25" spans="1:7" x14ac:dyDescent="0.25">
      <c r="A25" s="2">
        <f t="shared" si="1"/>
        <v>18</v>
      </c>
      <c r="B25" s="2" t="s">
        <v>18</v>
      </c>
      <c r="C25" s="1" t="s">
        <v>78</v>
      </c>
      <c r="D25" s="2">
        <v>125</v>
      </c>
      <c r="E25" s="2">
        <v>101</v>
      </c>
      <c r="F25" s="2">
        <v>154</v>
      </c>
      <c r="G25" s="2">
        <f t="shared" si="0"/>
        <v>53</v>
      </c>
    </row>
    <row r="26" spans="1:7" x14ac:dyDescent="0.25">
      <c r="A26" s="2">
        <f t="shared" si="1"/>
        <v>19</v>
      </c>
      <c r="B26" s="2" t="s">
        <v>2</v>
      </c>
      <c r="C26" s="1" t="s">
        <v>53</v>
      </c>
      <c r="D26" s="2">
        <v>125</v>
      </c>
      <c r="E26" s="2">
        <v>104</v>
      </c>
      <c r="F26" s="2">
        <v>335</v>
      </c>
      <c r="G26" s="2">
        <f t="shared" si="0"/>
        <v>231</v>
      </c>
    </row>
    <row r="27" spans="1:7" x14ac:dyDescent="0.25">
      <c r="A27" s="2">
        <f t="shared" si="1"/>
        <v>20</v>
      </c>
      <c r="B27" s="2" t="s">
        <v>20</v>
      </c>
      <c r="C27" s="1" t="s">
        <v>76</v>
      </c>
      <c r="D27" s="2">
        <v>125</v>
      </c>
      <c r="E27" s="2">
        <v>107</v>
      </c>
      <c r="F27" s="2">
        <v>164</v>
      </c>
      <c r="G27" s="2">
        <f t="shared" si="0"/>
        <v>57</v>
      </c>
    </row>
    <row r="28" spans="1:7" x14ac:dyDescent="0.25">
      <c r="A28" s="2">
        <f t="shared" si="1"/>
        <v>21</v>
      </c>
      <c r="B28" s="2" t="s">
        <v>21</v>
      </c>
      <c r="C28" s="1" t="s">
        <v>66</v>
      </c>
      <c r="D28" s="2">
        <v>125</v>
      </c>
      <c r="E28" s="2">
        <v>108</v>
      </c>
      <c r="F28" s="2">
        <v>293</v>
      </c>
      <c r="G28" s="2">
        <f t="shared" si="0"/>
        <v>185</v>
      </c>
    </row>
    <row r="29" spans="1:7" x14ac:dyDescent="0.25">
      <c r="A29" s="2">
        <f t="shared" si="1"/>
        <v>22</v>
      </c>
      <c r="B29" s="2" t="s">
        <v>22</v>
      </c>
      <c r="C29" s="1" t="s">
        <v>78</v>
      </c>
      <c r="D29" s="2">
        <v>125</v>
      </c>
      <c r="E29" s="2">
        <v>108</v>
      </c>
      <c r="F29" s="2">
        <v>164</v>
      </c>
      <c r="G29" s="2">
        <f t="shared" si="0"/>
        <v>56</v>
      </c>
    </row>
    <row r="30" spans="1:7" x14ac:dyDescent="0.25">
      <c r="A30" s="2">
        <f t="shared" si="1"/>
        <v>23</v>
      </c>
      <c r="B30" s="2" t="s">
        <v>23</v>
      </c>
      <c r="C30" s="1" t="s">
        <v>76</v>
      </c>
      <c r="D30" s="2">
        <v>125</v>
      </c>
      <c r="E30" s="2">
        <v>109</v>
      </c>
      <c r="F30" s="2">
        <v>165</v>
      </c>
      <c r="G30" s="2">
        <f t="shared" si="0"/>
        <v>56</v>
      </c>
    </row>
    <row r="31" spans="1:7" x14ac:dyDescent="0.25">
      <c r="A31" s="2">
        <f t="shared" si="1"/>
        <v>24</v>
      </c>
      <c r="B31" s="2" t="s">
        <v>24</v>
      </c>
      <c r="C31" s="1" t="s">
        <v>76</v>
      </c>
      <c r="D31" s="2">
        <v>125</v>
      </c>
      <c r="E31" s="2">
        <v>110</v>
      </c>
      <c r="F31" s="2">
        <v>166</v>
      </c>
      <c r="G31" s="2">
        <f t="shared" si="0"/>
        <v>56</v>
      </c>
    </row>
    <row r="32" spans="1:7" x14ac:dyDescent="0.25">
      <c r="A32" s="2">
        <f t="shared" si="1"/>
        <v>25</v>
      </c>
      <c r="B32" s="2" t="s">
        <v>25</v>
      </c>
      <c r="C32" s="1" t="s">
        <v>67</v>
      </c>
      <c r="D32" s="2">
        <v>125</v>
      </c>
      <c r="E32" s="2">
        <v>111</v>
      </c>
      <c r="F32" s="2">
        <v>292</v>
      </c>
      <c r="G32" s="2">
        <f t="shared" si="0"/>
        <v>181</v>
      </c>
    </row>
    <row r="33" spans="1:7" x14ac:dyDescent="0.25">
      <c r="A33" s="2">
        <f t="shared" si="1"/>
        <v>26</v>
      </c>
      <c r="B33" s="2" t="s">
        <v>27</v>
      </c>
      <c r="C33" s="1" t="s">
        <v>65</v>
      </c>
      <c r="D33" s="2">
        <v>125</v>
      </c>
      <c r="E33" s="2">
        <v>111</v>
      </c>
      <c r="F33" s="2">
        <v>290</v>
      </c>
      <c r="G33" s="2">
        <f t="shared" si="0"/>
        <v>179</v>
      </c>
    </row>
    <row r="34" spans="1:7" x14ac:dyDescent="0.25">
      <c r="A34" s="2">
        <f t="shared" si="1"/>
        <v>27</v>
      </c>
      <c r="B34" s="2" t="s">
        <v>26</v>
      </c>
      <c r="C34" s="1" t="s">
        <v>69</v>
      </c>
      <c r="D34" s="2">
        <v>125</v>
      </c>
      <c r="E34" s="2">
        <v>111</v>
      </c>
      <c r="F34" s="2">
        <v>289</v>
      </c>
      <c r="G34" s="2">
        <f t="shared" si="0"/>
        <v>178</v>
      </c>
    </row>
    <row r="35" spans="1:7" x14ac:dyDescent="0.25">
      <c r="A35" s="2">
        <f t="shared" si="1"/>
        <v>28</v>
      </c>
      <c r="B35" s="2" t="s">
        <v>28</v>
      </c>
      <c r="C35" s="1" t="s">
        <v>77</v>
      </c>
      <c r="D35" s="2">
        <v>125</v>
      </c>
      <c r="E35" s="2">
        <v>111</v>
      </c>
      <c r="F35" s="2">
        <v>167</v>
      </c>
      <c r="G35" s="2">
        <f t="shared" si="0"/>
        <v>56</v>
      </c>
    </row>
    <row r="36" spans="1:7" x14ac:dyDescent="0.25">
      <c r="A36" s="2">
        <f t="shared" si="1"/>
        <v>29</v>
      </c>
      <c r="B36" s="2" t="s">
        <v>29</v>
      </c>
      <c r="C36" s="1" t="s">
        <v>79</v>
      </c>
      <c r="D36" s="2">
        <v>125</v>
      </c>
      <c r="E36" s="2">
        <v>112</v>
      </c>
      <c r="F36" s="2">
        <v>146</v>
      </c>
      <c r="G36" s="2">
        <f t="shared" si="0"/>
        <v>34</v>
      </c>
    </row>
    <row r="37" spans="1:7" x14ac:dyDescent="0.25">
      <c r="A37" s="2">
        <f t="shared" si="1"/>
        <v>30</v>
      </c>
      <c r="B37" s="2" t="s">
        <v>30</v>
      </c>
      <c r="C37" s="1" t="s">
        <v>80</v>
      </c>
      <c r="D37" s="2">
        <v>125</v>
      </c>
      <c r="E37" s="2">
        <v>114</v>
      </c>
      <c r="F37" s="2">
        <v>146</v>
      </c>
      <c r="G37" s="2">
        <f t="shared" si="0"/>
        <v>32</v>
      </c>
    </row>
    <row r="38" spans="1:7" x14ac:dyDescent="0.25">
      <c r="A38" s="2">
        <f t="shared" si="1"/>
        <v>31</v>
      </c>
      <c r="B38" s="2" t="s">
        <v>31</v>
      </c>
      <c r="C38" s="1" t="s">
        <v>69</v>
      </c>
      <c r="D38" s="2">
        <v>125</v>
      </c>
      <c r="E38" s="2">
        <v>115</v>
      </c>
      <c r="F38" s="2">
        <v>292</v>
      </c>
      <c r="G38" s="2">
        <f t="shared" si="0"/>
        <v>177</v>
      </c>
    </row>
    <row r="39" spans="1:7" x14ac:dyDescent="0.25">
      <c r="A39" s="2">
        <f t="shared" si="1"/>
        <v>32</v>
      </c>
      <c r="B39" s="2" t="s">
        <v>32</v>
      </c>
      <c r="C39" s="1" t="s">
        <v>77</v>
      </c>
      <c r="D39" s="2">
        <v>125</v>
      </c>
      <c r="E39" s="2">
        <v>118</v>
      </c>
      <c r="F39" s="2">
        <v>170</v>
      </c>
      <c r="G39" s="2">
        <f t="shared" si="0"/>
        <v>52</v>
      </c>
    </row>
    <row r="40" spans="1:7" x14ac:dyDescent="0.25">
      <c r="A40" s="2">
        <f t="shared" si="1"/>
        <v>33</v>
      </c>
      <c r="B40" s="2" t="s">
        <v>33</v>
      </c>
      <c r="C40" s="1" t="s">
        <v>63</v>
      </c>
      <c r="D40" s="2">
        <v>125</v>
      </c>
      <c r="E40" s="2">
        <v>119</v>
      </c>
      <c r="F40" s="2">
        <v>323</v>
      </c>
      <c r="G40" s="2">
        <f t="shared" ref="G40:G56" si="2">F40-E40</f>
        <v>204</v>
      </c>
    </row>
    <row r="41" spans="1:7" x14ac:dyDescent="0.25">
      <c r="A41" s="2">
        <f t="shared" si="1"/>
        <v>34</v>
      </c>
      <c r="B41" s="2" t="s">
        <v>34</v>
      </c>
      <c r="C41" s="1" t="s">
        <v>70</v>
      </c>
      <c r="D41" s="2">
        <v>125</v>
      </c>
      <c r="E41" s="2">
        <v>121</v>
      </c>
      <c r="F41" s="2">
        <v>297</v>
      </c>
      <c r="G41" s="2">
        <f t="shared" si="2"/>
        <v>176</v>
      </c>
    </row>
    <row r="42" spans="1:7" x14ac:dyDescent="0.25">
      <c r="A42" s="2">
        <f t="shared" si="1"/>
        <v>35</v>
      </c>
      <c r="B42" s="2" t="s">
        <v>35</v>
      </c>
      <c r="C42" s="1" t="s">
        <v>68</v>
      </c>
      <c r="D42" s="2">
        <v>125</v>
      </c>
      <c r="E42" s="2">
        <v>122</v>
      </c>
      <c r="F42" s="2">
        <v>301</v>
      </c>
      <c r="G42" s="2">
        <f t="shared" si="2"/>
        <v>179</v>
      </c>
    </row>
    <row r="43" spans="1:7" x14ac:dyDescent="0.25">
      <c r="A43" s="2">
        <f t="shared" si="1"/>
        <v>36</v>
      </c>
      <c r="B43" s="2" t="s">
        <v>39</v>
      </c>
      <c r="C43" s="1" t="s">
        <v>70</v>
      </c>
      <c r="D43" s="2">
        <v>125</v>
      </c>
      <c r="E43" s="2">
        <v>123</v>
      </c>
      <c r="F43" s="2">
        <v>298</v>
      </c>
      <c r="G43" s="2">
        <f t="shared" si="2"/>
        <v>175</v>
      </c>
    </row>
    <row r="44" spans="1:7" x14ac:dyDescent="0.25">
      <c r="A44" s="2">
        <f t="shared" si="1"/>
        <v>37</v>
      </c>
      <c r="B44" s="2" t="s">
        <v>38</v>
      </c>
      <c r="C44" s="1" t="s">
        <v>71</v>
      </c>
      <c r="D44" s="2">
        <v>125</v>
      </c>
      <c r="E44" s="2">
        <v>123</v>
      </c>
      <c r="F44" s="2">
        <v>297</v>
      </c>
      <c r="G44" s="2">
        <f t="shared" si="2"/>
        <v>174</v>
      </c>
    </row>
    <row r="45" spans="1:7" x14ac:dyDescent="0.25">
      <c r="A45" s="2">
        <f t="shared" si="1"/>
        <v>38</v>
      </c>
      <c r="B45" s="2" t="s">
        <v>37</v>
      </c>
      <c r="C45" s="1" t="s">
        <v>73</v>
      </c>
      <c r="D45" s="2">
        <v>125</v>
      </c>
      <c r="E45" s="2">
        <v>123</v>
      </c>
      <c r="F45" s="2">
        <v>296</v>
      </c>
      <c r="G45" s="2">
        <f t="shared" si="2"/>
        <v>173</v>
      </c>
    </row>
    <row r="46" spans="1:7" x14ac:dyDescent="0.25">
      <c r="A46" s="2">
        <f t="shared" si="1"/>
        <v>39</v>
      </c>
      <c r="B46" s="2" t="s">
        <v>36</v>
      </c>
      <c r="C46" s="1" t="s">
        <v>77</v>
      </c>
      <c r="D46" s="2">
        <v>125</v>
      </c>
      <c r="E46" s="2">
        <v>123</v>
      </c>
      <c r="F46" s="2">
        <v>176</v>
      </c>
      <c r="G46" s="2">
        <f t="shared" si="2"/>
        <v>53</v>
      </c>
    </row>
    <row r="47" spans="1:7" x14ac:dyDescent="0.25">
      <c r="A47" s="2">
        <f t="shared" si="1"/>
        <v>40</v>
      </c>
      <c r="B47" s="2" t="s">
        <v>40</v>
      </c>
      <c r="C47" s="1" t="s">
        <v>77</v>
      </c>
      <c r="D47" s="2">
        <v>125</v>
      </c>
      <c r="E47" s="2">
        <v>124</v>
      </c>
      <c r="F47" s="2">
        <v>177</v>
      </c>
      <c r="G47" s="2">
        <f t="shared" si="2"/>
        <v>53</v>
      </c>
    </row>
    <row r="48" spans="1:7" x14ac:dyDescent="0.25">
      <c r="A48" s="2">
        <f t="shared" si="1"/>
        <v>41</v>
      </c>
      <c r="B48" s="2" t="s">
        <v>47</v>
      </c>
      <c r="C48" s="1" t="s">
        <v>70</v>
      </c>
      <c r="D48" s="2">
        <v>125</v>
      </c>
      <c r="E48" s="2">
        <v>125</v>
      </c>
      <c r="F48" s="2">
        <v>299</v>
      </c>
      <c r="G48" s="2">
        <f t="shared" si="2"/>
        <v>174</v>
      </c>
    </row>
    <row r="49" spans="1:7" x14ac:dyDescent="0.25">
      <c r="A49" s="2">
        <f t="shared" si="1"/>
        <v>42</v>
      </c>
      <c r="B49" s="2" t="s">
        <v>42</v>
      </c>
      <c r="C49" s="1" t="s">
        <v>72</v>
      </c>
      <c r="D49" s="2">
        <v>125</v>
      </c>
      <c r="E49" s="2">
        <v>125</v>
      </c>
      <c r="F49" s="2">
        <v>299</v>
      </c>
      <c r="G49" s="2">
        <f t="shared" si="2"/>
        <v>174</v>
      </c>
    </row>
    <row r="50" spans="1:7" x14ac:dyDescent="0.25">
      <c r="A50" s="2">
        <f t="shared" si="1"/>
        <v>43</v>
      </c>
      <c r="B50" s="2" t="s">
        <v>43</v>
      </c>
      <c r="C50" s="1" t="s">
        <v>74</v>
      </c>
      <c r="D50" s="2">
        <v>125</v>
      </c>
      <c r="E50" s="2">
        <v>125</v>
      </c>
      <c r="F50" s="2">
        <v>298</v>
      </c>
      <c r="G50" s="2">
        <f t="shared" si="2"/>
        <v>173</v>
      </c>
    </row>
    <row r="51" spans="1:7" x14ac:dyDescent="0.25">
      <c r="A51" s="2">
        <f t="shared" si="1"/>
        <v>44</v>
      </c>
      <c r="B51" s="2" t="s">
        <v>46</v>
      </c>
      <c r="C51" s="1" t="s">
        <v>65</v>
      </c>
      <c r="D51" s="2">
        <v>125</v>
      </c>
      <c r="E51" s="2">
        <v>125</v>
      </c>
      <c r="F51" s="2">
        <v>298</v>
      </c>
      <c r="G51" s="2">
        <f t="shared" si="2"/>
        <v>173</v>
      </c>
    </row>
    <row r="52" spans="1:7" x14ac:dyDescent="0.25">
      <c r="A52" s="2">
        <f t="shared" si="1"/>
        <v>45</v>
      </c>
      <c r="B52" s="2" t="s">
        <v>48</v>
      </c>
      <c r="C52" s="1" t="s">
        <v>69</v>
      </c>
      <c r="D52" s="2">
        <v>125</v>
      </c>
      <c r="E52" s="2">
        <v>125</v>
      </c>
      <c r="F52" s="2">
        <v>298</v>
      </c>
      <c r="G52" s="2">
        <f t="shared" si="2"/>
        <v>173</v>
      </c>
    </row>
    <row r="53" spans="1:7" x14ac:dyDescent="0.25">
      <c r="A53" s="2">
        <f t="shared" si="1"/>
        <v>46</v>
      </c>
      <c r="B53" s="2" t="s">
        <v>45</v>
      </c>
      <c r="C53" s="1" t="s">
        <v>69</v>
      </c>
      <c r="D53" s="2">
        <v>125</v>
      </c>
      <c r="E53" s="2">
        <v>125</v>
      </c>
      <c r="F53" s="2">
        <v>298</v>
      </c>
      <c r="G53" s="2">
        <f t="shared" si="2"/>
        <v>173</v>
      </c>
    </row>
    <row r="54" spans="1:7" x14ac:dyDescent="0.25">
      <c r="A54" s="2">
        <f t="shared" si="1"/>
        <v>47</v>
      </c>
      <c r="B54" s="2" t="s">
        <v>44</v>
      </c>
      <c r="C54" s="1" t="s">
        <v>69</v>
      </c>
      <c r="D54" s="2">
        <v>125</v>
      </c>
      <c r="E54" s="2">
        <v>125</v>
      </c>
      <c r="F54" s="2">
        <v>298</v>
      </c>
      <c r="G54" s="2">
        <f t="shared" si="2"/>
        <v>173</v>
      </c>
    </row>
    <row r="55" spans="1:7" x14ac:dyDescent="0.25">
      <c r="A55" s="2">
        <f t="shared" si="1"/>
        <v>48</v>
      </c>
      <c r="B55" s="2" t="s">
        <v>41</v>
      </c>
      <c r="C55" s="1" t="s">
        <v>75</v>
      </c>
      <c r="D55" s="2">
        <v>125</v>
      </c>
      <c r="E55" s="2">
        <v>125</v>
      </c>
      <c r="F55" s="2">
        <v>289</v>
      </c>
      <c r="G55" s="2">
        <f t="shared" si="2"/>
        <v>164</v>
      </c>
    </row>
    <row r="56" spans="1:7" x14ac:dyDescent="0.25">
      <c r="A56" s="2">
        <f t="shared" si="1"/>
        <v>49</v>
      </c>
      <c r="B56" s="2" t="s">
        <v>1</v>
      </c>
      <c r="C56" s="1" t="s">
        <v>53</v>
      </c>
      <c r="D56" s="2">
        <v>300</v>
      </c>
      <c r="E56" s="2">
        <v>240</v>
      </c>
      <c r="F56" s="2">
        <v>373</v>
      </c>
      <c r="G56" s="2">
        <f t="shared" si="2"/>
        <v>133</v>
      </c>
    </row>
    <row r="57" spans="1:7" x14ac:dyDescent="0.25">
      <c r="A57"/>
      <c r="B57"/>
      <c r="E57"/>
      <c r="F57"/>
      <c r="G57"/>
    </row>
    <row r="58" spans="1:7" x14ac:dyDescent="0.25">
      <c r="A58"/>
      <c r="B58"/>
      <c r="E58"/>
      <c r="F58"/>
      <c r="G58"/>
    </row>
    <row r="59" spans="1:7" x14ac:dyDescent="0.25">
      <c r="A59"/>
      <c r="B59"/>
      <c r="E59"/>
      <c r="F59"/>
      <c r="G59"/>
    </row>
    <row r="60" spans="1:7" x14ac:dyDescent="0.25">
      <c r="A60"/>
      <c r="B60"/>
      <c r="E60"/>
      <c r="F60"/>
      <c r="G60"/>
    </row>
    <row r="61" spans="1:7" x14ac:dyDescent="0.25">
      <c r="A61"/>
      <c r="B61"/>
      <c r="E61"/>
      <c r="F61"/>
      <c r="G61"/>
    </row>
    <row r="62" spans="1:7" x14ac:dyDescent="0.25">
      <c r="A62"/>
      <c r="B62"/>
      <c r="E62"/>
      <c r="F62"/>
      <c r="G62"/>
    </row>
    <row r="63" spans="1:7" x14ac:dyDescent="0.25">
      <c r="A63"/>
      <c r="B63"/>
      <c r="E63"/>
      <c r="F63"/>
      <c r="G63"/>
    </row>
    <row r="64" spans="1:7" x14ac:dyDescent="0.25">
      <c r="A64"/>
      <c r="B64"/>
      <c r="E64"/>
      <c r="F64"/>
      <c r="G64"/>
    </row>
    <row r="65" spans="1:7" x14ac:dyDescent="0.25">
      <c r="A65"/>
      <c r="B65"/>
      <c r="E65"/>
      <c r="F65"/>
      <c r="G65"/>
    </row>
    <row r="66" spans="1:7" x14ac:dyDescent="0.25">
      <c r="A66"/>
      <c r="B66"/>
      <c r="E66"/>
      <c r="F66"/>
      <c r="G66"/>
    </row>
    <row r="67" spans="1:7" x14ac:dyDescent="0.25">
      <c r="A67"/>
      <c r="B67"/>
      <c r="E67"/>
      <c r="F67"/>
      <c r="G67"/>
    </row>
    <row r="68" spans="1:7" x14ac:dyDescent="0.25">
      <c r="A68"/>
      <c r="B68"/>
      <c r="E68"/>
      <c r="F68"/>
      <c r="G68"/>
    </row>
    <row r="69" spans="1:7" x14ac:dyDescent="0.25">
      <c r="A69"/>
      <c r="B69"/>
      <c r="E69"/>
      <c r="F69"/>
      <c r="G69"/>
    </row>
    <row r="70" spans="1:7" x14ac:dyDescent="0.25">
      <c r="A70"/>
      <c r="B70"/>
      <c r="E70"/>
      <c r="F70"/>
      <c r="G70"/>
    </row>
    <row r="71" spans="1:7" x14ac:dyDescent="0.25">
      <c r="A71"/>
      <c r="B71"/>
      <c r="E71"/>
      <c r="F71"/>
      <c r="G71"/>
    </row>
    <row r="72" spans="1:7" x14ac:dyDescent="0.25">
      <c r="A72"/>
      <c r="B72"/>
      <c r="E72"/>
      <c r="F72"/>
      <c r="G72"/>
    </row>
    <row r="73" spans="1:7" x14ac:dyDescent="0.25">
      <c r="A73"/>
      <c r="B73"/>
      <c r="E73"/>
      <c r="F73"/>
      <c r="G73"/>
    </row>
    <row r="74" spans="1:7" x14ac:dyDescent="0.25">
      <c r="A74"/>
      <c r="B74"/>
      <c r="E74"/>
      <c r="F74"/>
      <c r="G74"/>
    </row>
    <row r="75" spans="1:7" x14ac:dyDescent="0.25">
      <c r="A75"/>
      <c r="B75"/>
      <c r="E75"/>
      <c r="F75"/>
      <c r="G75"/>
    </row>
    <row r="76" spans="1:7" x14ac:dyDescent="0.25">
      <c r="A76"/>
      <c r="B76"/>
      <c r="E76"/>
      <c r="F76"/>
      <c r="G76"/>
    </row>
    <row r="77" spans="1:7" x14ac:dyDescent="0.25">
      <c r="A77"/>
      <c r="B77"/>
      <c r="E77"/>
      <c r="F77"/>
      <c r="G77"/>
    </row>
    <row r="78" spans="1:7" x14ac:dyDescent="0.25">
      <c r="A78"/>
      <c r="B78"/>
      <c r="E78"/>
      <c r="F78"/>
      <c r="G78"/>
    </row>
    <row r="79" spans="1:7" x14ac:dyDescent="0.25">
      <c r="A79"/>
      <c r="B79"/>
      <c r="E79"/>
      <c r="F79"/>
      <c r="G79"/>
    </row>
    <row r="80" spans="1:7" x14ac:dyDescent="0.25">
      <c r="A80"/>
      <c r="B80"/>
      <c r="E80"/>
      <c r="F80"/>
      <c r="G80"/>
    </row>
    <row r="81" spans="1:7" x14ac:dyDescent="0.25">
      <c r="A81"/>
      <c r="B81"/>
      <c r="E81"/>
      <c r="F81"/>
      <c r="G81"/>
    </row>
    <row r="82" spans="1:7" x14ac:dyDescent="0.25">
      <c r="A82"/>
      <c r="B82"/>
      <c r="E82"/>
      <c r="F82"/>
      <c r="G82"/>
    </row>
    <row r="83" spans="1:7" x14ac:dyDescent="0.25">
      <c r="A83"/>
      <c r="B83"/>
      <c r="E83"/>
      <c r="F83"/>
      <c r="G83"/>
    </row>
    <row r="84" spans="1:7" x14ac:dyDescent="0.25">
      <c r="A84"/>
      <c r="B84"/>
      <c r="E84"/>
      <c r="F84"/>
      <c r="G84"/>
    </row>
    <row r="85" spans="1:7" x14ac:dyDescent="0.25">
      <c r="A85"/>
      <c r="B85"/>
      <c r="E85"/>
      <c r="F85"/>
      <c r="G85"/>
    </row>
    <row r="86" spans="1:7" x14ac:dyDescent="0.25">
      <c r="A86"/>
      <c r="B86"/>
      <c r="E86"/>
      <c r="F86"/>
      <c r="G86"/>
    </row>
    <row r="87" spans="1:7" x14ac:dyDescent="0.25">
      <c r="A87"/>
      <c r="B87"/>
      <c r="E87"/>
      <c r="F87"/>
      <c r="G87"/>
    </row>
    <row r="88" spans="1:7" x14ac:dyDescent="0.25">
      <c r="A88"/>
      <c r="B88"/>
      <c r="E88"/>
      <c r="F88"/>
      <c r="G88"/>
    </row>
    <row r="89" spans="1:7" x14ac:dyDescent="0.25">
      <c r="A89"/>
      <c r="B89"/>
      <c r="E89"/>
      <c r="F89"/>
      <c r="G89"/>
    </row>
    <row r="90" spans="1:7" x14ac:dyDescent="0.25">
      <c r="A90"/>
      <c r="B90"/>
      <c r="E90"/>
      <c r="F90"/>
      <c r="G90"/>
    </row>
    <row r="91" spans="1:7" x14ac:dyDescent="0.25">
      <c r="A91"/>
      <c r="B91"/>
      <c r="E91"/>
      <c r="F91"/>
      <c r="G91"/>
    </row>
    <row r="92" spans="1:7" x14ac:dyDescent="0.25">
      <c r="A92"/>
      <c r="B92"/>
      <c r="E92"/>
      <c r="F92"/>
      <c r="G92"/>
    </row>
    <row r="93" spans="1:7" x14ac:dyDescent="0.25">
      <c r="A93"/>
      <c r="B93"/>
      <c r="E93"/>
      <c r="F93"/>
      <c r="G93"/>
    </row>
    <row r="94" spans="1:7" x14ac:dyDescent="0.25">
      <c r="A94"/>
      <c r="B94"/>
      <c r="E94"/>
      <c r="F94"/>
      <c r="G94"/>
    </row>
    <row r="95" spans="1:7" x14ac:dyDescent="0.25">
      <c r="A95"/>
      <c r="B95"/>
      <c r="E95"/>
      <c r="F95"/>
      <c r="G95"/>
    </row>
    <row r="96" spans="1:7" x14ac:dyDescent="0.25">
      <c r="A96"/>
      <c r="B96"/>
      <c r="E96"/>
      <c r="F96"/>
      <c r="G96"/>
    </row>
    <row r="97" spans="1:7" x14ac:dyDescent="0.25">
      <c r="A97"/>
      <c r="B97"/>
      <c r="E97"/>
      <c r="F97"/>
      <c r="G97"/>
    </row>
    <row r="98" spans="1:7" x14ac:dyDescent="0.25">
      <c r="A98"/>
      <c r="B98"/>
      <c r="E98"/>
      <c r="F98"/>
      <c r="G98"/>
    </row>
    <row r="99" spans="1:7" x14ac:dyDescent="0.25">
      <c r="A99"/>
      <c r="B99"/>
      <c r="E99"/>
      <c r="F99"/>
      <c r="G99"/>
    </row>
    <row r="100" spans="1:7" x14ac:dyDescent="0.25">
      <c r="A100"/>
      <c r="B100"/>
      <c r="E100"/>
      <c r="F100"/>
      <c r="G100"/>
    </row>
    <row r="101" spans="1:7" x14ac:dyDescent="0.25">
      <c r="A101"/>
      <c r="B101"/>
      <c r="E101"/>
      <c r="F101"/>
      <c r="G101"/>
    </row>
    <row r="102" spans="1:7" x14ac:dyDescent="0.25">
      <c r="A102"/>
      <c r="B102"/>
      <c r="E102"/>
      <c r="F102"/>
      <c r="G102"/>
    </row>
    <row r="103" spans="1:7" x14ac:dyDescent="0.25">
      <c r="A103"/>
      <c r="B103"/>
      <c r="E103"/>
      <c r="F103"/>
      <c r="G103"/>
    </row>
    <row r="104" spans="1:7" x14ac:dyDescent="0.25">
      <c r="A104"/>
      <c r="B104"/>
      <c r="E104"/>
      <c r="F104"/>
      <c r="G104"/>
    </row>
    <row r="105" spans="1:7" x14ac:dyDescent="0.25">
      <c r="A105"/>
      <c r="B105"/>
      <c r="E105"/>
      <c r="F105"/>
      <c r="G105"/>
    </row>
    <row r="106" spans="1:7" x14ac:dyDescent="0.25">
      <c r="A106"/>
      <c r="B106"/>
      <c r="E106"/>
      <c r="F106"/>
      <c r="G106"/>
    </row>
    <row r="107" spans="1:7" x14ac:dyDescent="0.25">
      <c r="A107"/>
      <c r="B107"/>
      <c r="E107"/>
      <c r="F107"/>
      <c r="G107"/>
    </row>
    <row r="108" spans="1:7" x14ac:dyDescent="0.25">
      <c r="A108"/>
      <c r="B108"/>
      <c r="E108"/>
      <c r="F108"/>
      <c r="G108"/>
    </row>
    <row r="109" spans="1:7" x14ac:dyDescent="0.25">
      <c r="A109"/>
      <c r="B109"/>
      <c r="E109"/>
      <c r="F109"/>
      <c r="G109"/>
    </row>
    <row r="110" spans="1:7" x14ac:dyDescent="0.25">
      <c r="A110"/>
      <c r="B110"/>
      <c r="E110"/>
      <c r="F110"/>
      <c r="G110"/>
    </row>
    <row r="111" spans="1:7" x14ac:dyDescent="0.25">
      <c r="A111"/>
      <c r="B111"/>
      <c r="E111"/>
      <c r="F111"/>
      <c r="G111"/>
    </row>
    <row r="112" spans="1:7" x14ac:dyDescent="0.25">
      <c r="A112"/>
      <c r="B112"/>
      <c r="E112"/>
      <c r="F112"/>
      <c r="G112"/>
    </row>
    <row r="113" spans="1:7" x14ac:dyDescent="0.25">
      <c r="A113"/>
      <c r="B113"/>
      <c r="E113"/>
      <c r="F113"/>
      <c r="G113"/>
    </row>
    <row r="114" spans="1:7" x14ac:dyDescent="0.25">
      <c r="A114"/>
      <c r="B114"/>
      <c r="E114"/>
      <c r="F114"/>
      <c r="G114"/>
    </row>
    <row r="115" spans="1:7" x14ac:dyDescent="0.25">
      <c r="A115"/>
      <c r="B115"/>
      <c r="E115"/>
      <c r="F115"/>
      <c r="G115"/>
    </row>
    <row r="116" spans="1:7" x14ac:dyDescent="0.25">
      <c r="A116"/>
      <c r="B116"/>
      <c r="E116"/>
      <c r="F116"/>
      <c r="G116"/>
    </row>
    <row r="117" spans="1:7" x14ac:dyDescent="0.25">
      <c r="A117"/>
      <c r="B117"/>
      <c r="E117"/>
      <c r="F117"/>
      <c r="G117"/>
    </row>
    <row r="118" spans="1:7" x14ac:dyDescent="0.25">
      <c r="A118"/>
      <c r="B118"/>
      <c r="E118"/>
      <c r="F118"/>
      <c r="G118"/>
    </row>
    <row r="119" spans="1:7" x14ac:dyDescent="0.25">
      <c r="A119"/>
      <c r="B119"/>
      <c r="E119"/>
      <c r="F119"/>
      <c r="G119"/>
    </row>
    <row r="120" spans="1:7" x14ac:dyDescent="0.25">
      <c r="A120"/>
      <c r="B120"/>
      <c r="E120"/>
      <c r="F120"/>
      <c r="G120"/>
    </row>
    <row r="121" spans="1:7" x14ac:dyDescent="0.25">
      <c r="A121"/>
      <c r="B121"/>
      <c r="E121"/>
      <c r="F121"/>
      <c r="G121"/>
    </row>
    <row r="122" spans="1:7" x14ac:dyDescent="0.25">
      <c r="A122"/>
      <c r="B122"/>
      <c r="E122"/>
      <c r="F122"/>
      <c r="G122"/>
    </row>
    <row r="123" spans="1:7" x14ac:dyDescent="0.25">
      <c r="A123"/>
      <c r="B123"/>
      <c r="E123"/>
      <c r="F123"/>
      <c r="G123"/>
    </row>
    <row r="124" spans="1:7" x14ac:dyDescent="0.25">
      <c r="A124"/>
      <c r="B124"/>
      <c r="E124"/>
      <c r="F124"/>
      <c r="G124"/>
    </row>
    <row r="125" spans="1:7" x14ac:dyDescent="0.25">
      <c r="A125"/>
      <c r="B125"/>
      <c r="E125"/>
      <c r="F125"/>
      <c r="G125"/>
    </row>
    <row r="126" spans="1:7" x14ac:dyDescent="0.25">
      <c r="A126"/>
      <c r="B126"/>
      <c r="E126"/>
      <c r="F126"/>
      <c r="G126"/>
    </row>
    <row r="127" spans="1:7" x14ac:dyDescent="0.25">
      <c r="A127"/>
      <c r="B127"/>
      <c r="E127"/>
      <c r="F127"/>
      <c r="G127"/>
    </row>
    <row r="128" spans="1:7" x14ac:dyDescent="0.25">
      <c r="A128"/>
      <c r="B128"/>
      <c r="E128"/>
      <c r="F128"/>
      <c r="G128"/>
    </row>
    <row r="129" spans="1:7" x14ac:dyDescent="0.25">
      <c r="A129"/>
      <c r="B129"/>
      <c r="E129"/>
      <c r="F129"/>
      <c r="G129"/>
    </row>
    <row r="130" spans="1:7" x14ac:dyDescent="0.25">
      <c r="A130"/>
      <c r="B130"/>
      <c r="E130"/>
      <c r="F130"/>
      <c r="G130"/>
    </row>
    <row r="131" spans="1:7" x14ac:dyDescent="0.25">
      <c r="A131"/>
      <c r="B131"/>
      <c r="E131"/>
      <c r="F131"/>
      <c r="G131"/>
    </row>
    <row r="132" spans="1:7" x14ac:dyDescent="0.25">
      <c r="A132"/>
      <c r="B132"/>
      <c r="E132"/>
      <c r="F132"/>
      <c r="G132"/>
    </row>
    <row r="133" spans="1:7" x14ac:dyDescent="0.25">
      <c r="A133"/>
      <c r="B133"/>
      <c r="E133"/>
      <c r="F133"/>
      <c r="G133"/>
    </row>
    <row r="134" spans="1:7" x14ac:dyDescent="0.25">
      <c r="A134"/>
      <c r="B134"/>
      <c r="E134"/>
      <c r="F134"/>
      <c r="G134"/>
    </row>
    <row r="135" spans="1:7" x14ac:dyDescent="0.25">
      <c r="A135"/>
      <c r="B135"/>
      <c r="E135"/>
      <c r="F135"/>
      <c r="G135"/>
    </row>
    <row r="136" spans="1:7" x14ac:dyDescent="0.25">
      <c r="A136"/>
      <c r="B136"/>
      <c r="E136"/>
      <c r="F136"/>
      <c r="G136"/>
    </row>
    <row r="137" spans="1:7" x14ac:dyDescent="0.25">
      <c r="A137"/>
      <c r="B137"/>
      <c r="E137"/>
      <c r="F137"/>
      <c r="G137"/>
    </row>
    <row r="138" spans="1:7" x14ac:dyDescent="0.25">
      <c r="A138"/>
      <c r="B138"/>
      <c r="E138"/>
      <c r="F138"/>
      <c r="G138"/>
    </row>
    <row r="139" spans="1:7" x14ac:dyDescent="0.25">
      <c r="A139"/>
      <c r="B139"/>
      <c r="E139"/>
      <c r="F139"/>
      <c r="G139"/>
    </row>
    <row r="140" spans="1:7" x14ac:dyDescent="0.25">
      <c r="A140"/>
      <c r="B140"/>
      <c r="E140"/>
      <c r="F140"/>
      <c r="G140"/>
    </row>
    <row r="141" spans="1:7" x14ac:dyDescent="0.25">
      <c r="A141"/>
      <c r="B141"/>
      <c r="E141"/>
      <c r="F141"/>
      <c r="G141"/>
    </row>
    <row r="142" spans="1:7" x14ac:dyDescent="0.25">
      <c r="A142"/>
      <c r="B142"/>
      <c r="E142"/>
      <c r="F142"/>
      <c r="G142"/>
    </row>
    <row r="143" spans="1:7" x14ac:dyDescent="0.25">
      <c r="A143"/>
      <c r="B143"/>
      <c r="E143"/>
      <c r="F143"/>
      <c r="G143"/>
    </row>
    <row r="144" spans="1:7" x14ac:dyDescent="0.25">
      <c r="A144"/>
      <c r="B144"/>
      <c r="E144"/>
      <c r="F144"/>
      <c r="G144"/>
    </row>
    <row r="145" spans="1:7" x14ac:dyDescent="0.25">
      <c r="A145"/>
      <c r="B145"/>
      <c r="E145"/>
      <c r="F145"/>
      <c r="G145"/>
    </row>
    <row r="146" spans="1:7" x14ac:dyDescent="0.25">
      <c r="A146"/>
      <c r="B146"/>
      <c r="E146"/>
      <c r="F146"/>
      <c r="G146"/>
    </row>
    <row r="147" spans="1:7" x14ac:dyDescent="0.25">
      <c r="A147"/>
      <c r="B147"/>
      <c r="E147"/>
      <c r="F147"/>
      <c r="G147"/>
    </row>
    <row r="148" spans="1:7" x14ac:dyDescent="0.25">
      <c r="A148"/>
      <c r="B148"/>
      <c r="E148"/>
      <c r="F148"/>
      <c r="G148"/>
    </row>
    <row r="149" spans="1:7" x14ac:dyDescent="0.25">
      <c r="A149"/>
      <c r="B149"/>
      <c r="E149"/>
      <c r="F149"/>
      <c r="G149"/>
    </row>
    <row r="150" spans="1:7" x14ac:dyDescent="0.25">
      <c r="A150"/>
      <c r="B150"/>
      <c r="E150"/>
      <c r="F150"/>
      <c r="G150"/>
    </row>
    <row r="151" spans="1:7" x14ac:dyDescent="0.25">
      <c r="A151"/>
      <c r="B151"/>
      <c r="E151"/>
      <c r="F151"/>
      <c r="G151"/>
    </row>
    <row r="152" spans="1:7" x14ac:dyDescent="0.25">
      <c r="A152"/>
      <c r="B152"/>
      <c r="E152"/>
      <c r="F152"/>
      <c r="G152"/>
    </row>
    <row r="153" spans="1:7" x14ac:dyDescent="0.25">
      <c r="A153"/>
      <c r="B153"/>
      <c r="E153"/>
      <c r="F153"/>
      <c r="G153"/>
    </row>
    <row r="154" spans="1:7" x14ac:dyDescent="0.25">
      <c r="A154"/>
      <c r="B154"/>
      <c r="E154"/>
      <c r="F154"/>
      <c r="G154"/>
    </row>
    <row r="155" spans="1:7" x14ac:dyDescent="0.25">
      <c r="A155"/>
      <c r="B155"/>
      <c r="E155"/>
      <c r="F155"/>
      <c r="G155"/>
    </row>
    <row r="156" spans="1:7" x14ac:dyDescent="0.25">
      <c r="A156"/>
      <c r="B156"/>
      <c r="E156"/>
      <c r="F156"/>
      <c r="G156"/>
    </row>
    <row r="157" spans="1:7" x14ac:dyDescent="0.25">
      <c r="A157"/>
      <c r="B157"/>
      <c r="E157"/>
      <c r="F157"/>
      <c r="G157"/>
    </row>
    <row r="158" spans="1:7" x14ac:dyDescent="0.25">
      <c r="A158"/>
      <c r="B158"/>
      <c r="E158"/>
      <c r="F158"/>
      <c r="G158"/>
    </row>
    <row r="159" spans="1:7" x14ac:dyDescent="0.25">
      <c r="A159"/>
      <c r="B159"/>
      <c r="E159"/>
      <c r="F159"/>
      <c r="G159"/>
    </row>
    <row r="160" spans="1:7" x14ac:dyDescent="0.25">
      <c r="A160"/>
      <c r="B160"/>
      <c r="E160"/>
      <c r="F160"/>
      <c r="G160"/>
    </row>
    <row r="161" spans="1:7" x14ac:dyDescent="0.25">
      <c r="A161"/>
      <c r="B161"/>
      <c r="E161"/>
      <c r="F161"/>
      <c r="G161"/>
    </row>
    <row r="162" spans="1:7" x14ac:dyDescent="0.25">
      <c r="A162"/>
      <c r="B162"/>
      <c r="E162"/>
      <c r="F162"/>
      <c r="G162"/>
    </row>
    <row r="163" spans="1:7" x14ac:dyDescent="0.25">
      <c r="A163"/>
      <c r="B163"/>
      <c r="E163"/>
      <c r="F163"/>
      <c r="G163"/>
    </row>
    <row r="164" spans="1:7" x14ac:dyDescent="0.25">
      <c r="A164"/>
      <c r="B164"/>
      <c r="E164"/>
      <c r="F164"/>
      <c r="G164"/>
    </row>
    <row r="165" spans="1:7" x14ac:dyDescent="0.25">
      <c r="A165"/>
      <c r="B165"/>
      <c r="E165"/>
      <c r="F165"/>
      <c r="G165"/>
    </row>
    <row r="166" spans="1:7" x14ac:dyDescent="0.25">
      <c r="A166"/>
      <c r="B166"/>
      <c r="E166"/>
      <c r="F166"/>
      <c r="G166"/>
    </row>
    <row r="167" spans="1:7" x14ac:dyDescent="0.25">
      <c r="A167"/>
      <c r="B167"/>
      <c r="E167"/>
      <c r="F167"/>
      <c r="G167"/>
    </row>
    <row r="168" spans="1:7" x14ac:dyDescent="0.25">
      <c r="A168"/>
      <c r="B168"/>
      <c r="E168"/>
      <c r="F168"/>
      <c r="G168"/>
    </row>
    <row r="169" spans="1:7" x14ac:dyDescent="0.25">
      <c r="A169"/>
      <c r="B169"/>
      <c r="E169"/>
      <c r="F169"/>
      <c r="G169"/>
    </row>
    <row r="170" spans="1:7" x14ac:dyDescent="0.25">
      <c r="A170"/>
      <c r="B170"/>
      <c r="E170"/>
      <c r="F170"/>
      <c r="G170"/>
    </row>
    <row r="171" spans="1:7" x14ac:dyDescent="0.25">
      <c r="A171"/>
      <c r="B171"/>
      <c r="E171"/>
      <c r="F171"/>
      <c r="G171"/>
    </row>
    <row r="172" spans="1:7" x14ac:dyDescent="0.25">
      <c r="A172"/>
      <c r="B172"/>
      <c r="E172"/>
      <c r="F172"/>
      <c r="G172"/>
    </row>
    <row r="173" spans="1:7" x14ac:dyDescent="0.25">
      <c r="A173"/>
      <c r="B173"/>
      <c r="E173"/>
      <c r="F173"/>
      <c r="G173"/>
    </row>
    <row r="174" spans="1:7" x14ac:dyDescent="0.25">
      <c r="A174"/>
      <c r="B174"/>
      <c r="E174"/>
      <c r="F174"/>
      <c r="G174"/>
    </row>
    <row r="175" spans="1:7" x14ac:dyDescent="0.25">
      <c r="A175"/>
      <c r="B175"/>
      <c r="E175"/>
      <c r="F175"/>
      <c r="G175"/>
    </row>
    <row r="176" spans="1:7" x14ac:dyDescent="0.25">
      <c r="A176"/>
      <c r="B176"/>
      <c r="E176"/>
      <c r="F176"/>
      <c r="G176"/>
    </row>
    <row r="177" spans="1:7" x14ac:dyDescent="0.25">
      <c r="A177"/>
      <c r="B177"/>
      <c r="E177"/>
      <c r="F177"/>
      <c r="G177"/>
    </row>
    <row r="178" spans="1:7" x14ac:dyDescent="0.25">
      <c r="A178"/>
      <c r="B178"/>
      <c r="E178"/>
      <c r="F178"/>
      <c r="G178"/>
    </row>
    <row r="179" spans="1:7" x14ac:dyDescent="0.25">
      <c r="A179"/>
      <c r="B179"/>
      <c r="E179"/>
      <c r="F179"/>
      <c r="G179"/>
    </row>
    <row r="180" spans="1:7" x14ac:dyDescent="0.25">
      <c r="A180"/>
      <c r="B180"/>
      <c r="E180"/>
      <c r="F180"/>
      <c r="G180"/>
    </row>
    <row r="181" spans="1:7" x14ac:dyDescent="0.25">
      <c r="A181"/>
      <c r="B181"/>
      <c r="E181"/>
      <c r="F181"/>
      <c r="G181"/>
    </row>
    <row r="182" spans="1:7" x14ac:dyDescent="0.25">
      <c r="A182"/>
      <c r="B182"/>
      <c r="E182"/>
      <c r="F182"/>
      <c r="G182"/>
    </row>
    <row r="183" spans="1:7" x14ac:dyDescent="0.25">
      <c r="A183"/>
      <c r="B183"/>
      <c r="E183"/>
      <c r="F183"/>
      <c r="G183"/>
    </row>
    <row r="184" spans="1:7" x14ac:dyDescent="0.25">
      <c r="A184"/>
      <c r="B184"/>
      <c r="E184"/>
      <c r="F184"/>
      <c r="G184"/>
    </row>
    <row r="185" spans="1:7" x14ac:dyDescent="0.25">
      <c r="A185"/>
      <c r="B185"/>
      <c r="E185"/>
      <c r="F185"/>
      <c r="G185"/>
    </row>
    <row r="186" spans="1:7" x14ac:dyDescent="0.25">
      <c r="A186"/>
      <c r="B186"/>
      <c r="E186"/>
      <c r="F186"/>
      <c r="G186"/>
    </row>
    <row r="187" spans="1:7" x14ac:dyDescent="0.25">
      <c r="A187"/>
      <c r="B187"/>
      <c r="E187"/>
      <c r="F187"/>
      <c r="G187"/>
    </row>
    <row r="188" spans="1:7" x14ac:dyDescent="0.25">
      <c r="A188"/>
      <c r="B188"/>
      <c r="E188"/>
      <c r="F188"/>
      <c r="G188"/>
    </row>
    <row r="189" spans="1:7" x14ac:dyDescent="0.25">
      <c r="A189"/>
      <c r="B189"/>
      <c r="E189"/>
      <c r="F189"/>
      <c r="G189"/>
    </row>
    <row r="190" spans="1:7" x14ac:dyDescent="0.25">
      <c r="A190"/>
      <c r="B190"/>
      <c r="E190"/>
      <c r="F190"/>
      <c r="G190"/>
    </row>
    <row r="191" spans="1:7" x14ac:dyDescent="0.25">
      <c r="A191"/>
      <c r="B191"/>
      <c r="E191"/>
      <c r="F191"/>
      <c r="G191"/>
    </row>
    <row r="192" spans="1:7" x14ac:dyDescent="0.25">
      <c r="A192"/>
      <c r="B192"/>
      <c r="E192"/>
      <c r="F192"/>
      <c r="G192"/>
    </row>
    <row r="193" spans="1:7" x14ac:dyDescent="0.25">
      <c r="A193"/>
      <c r="B193"/>
      <c r="E193"/>
      <c r="F193"/>
      <c r="G193"/>
    </row>
    <row r="194" spans="1:7" x14ac:dyDescent="0.25">
      <c r="A194"/>
      <c r="B194"/>
      <c r="E194"/>
      <c r="F194"/>
      <c r="G194"/>
    </row>
    <row r="195" spans="1:7" x14ac:dyDescent="0.25">
      <c r="A195"/>
      <c r="B195"/>
      <c r="E195"/>
      <c r="F195"/>
      <c r="G195"/>
    </row>
    <row r="196" spans="1:7" x14ac:dyDescent="0.25">
      <c r="A196"/>
      <c r="B196"/>
      <c r="E196"/>
      <c r="F196"/>
      <c r="G196"/>
    </row>
    <row r="197" spans="1:7" x14ac:dyDescent="0.25">
      <c r="A197"/>
      <c r="B197"/>
      <c r="E197"/>
      <c r="F197"/>
      <c r="G197"/>
    </row>
    <row r="198" spans="1:7" x14ac:dyDescent="0.25">
      <c r="A198"/>
      <c r="B198"/>
      <c r="E198"/>
      <c r="F198"/>
      <c r="G198"/>
    </row>
    <row r="199" spans="1:7" x14ac:dyDescent="0.25">
      <c r="A199"/>
      <c r="B199"/>
      <c r="E199"/>
      <c r="F199"/>
      <c r="G199"/>
    </row>
    <row r="200" spans="1:7" x14ac:dyDescent="0.25">
      <c r="A200"/>
      <c r="B200"/>
      <c r="E200"/>
      <c r="F200"/>
      <c r="G200"/>
    </row>
    <row r="201" spans="1:7" x14ac:dyDescent="0.25">
      <c r="A201"/>
      <c r="B201"/>
      <c r="E201"/>
      <c r="F201"/>
      <c r="G201"/>
    </row>
    <row r="202" spans="1:7" x14ac:dyDescent="0.25">
      <c r="A202"/>
      <c r="B202"/>
      <c r="E202"/>
      <c r="F202"/>
      <c r="G202"/>
    </row>
    <row r="203" spans="1:7" x14ac:dyDescent="0.25">
      <c r="A203"/>
      <c r="B203"/>
      <c r="E203"/>
      <c r="F203"/>
      <c r="G203"/>
    </row>
    <row r="204" spans="1:7" x14ac:dyDescent="0.25">
      <c r="A204"/>
      <c r="B204"/>
      <c r="E204"/>
      <c r="F204"/>
      <c r="G204"/>
    </row>
    <row r="205" spans="1:7" x14ac:dyDescent="0.25">
      <c r="A205"/>
      <c r="B205"/>
      <c r="E205"/>
      <c r="F205"/>
      <c r="G205"/>
    </row>
    <row r="206" spans="1:7" x14ac:dyDescent="0.25">
      <c r="A206"/>
      <c r="B206"/>
      <c r="E206"/>
      <c r="F206"/>
      <c r="G206"/>
    </row>
    <row r="207" spans="1:7" x14ac:dyDescent="0.25">
      <c r="A207"/>
      <c r="B207"/>
      <c r="E207"/>
      <c r="F207"/>
      <c r="G207"/>
    </row>
    <row r="208" spans="1:7" x14ac:dyDescent="0.25">
      <c r="A208"/>
      <c r="B208"/>
      <c r="E208"/>
      <c r="F208"/>
      <c r="G208"/>
    </row>
    <row r="209" spans="1:7" x14ac:dyDescent="0.25">
      <c r="A209"/>
      <c r="B209"/>
      <c r="E209"/>
      <c r="F209"/>
      <c r="G209"/>
    </row>
    <row r="210" spans="1:7" x14ac:dyDescent="0.25">
      <c r="A210"/>
      <c r="B210"/>
      <c r="E210"/>
      <c r="F210"/>
      <c r="G210"/>
    </row>
    <row r="211" spans="1:7" x14ac:dyDescent="0.25">
      <c r="A211"/>
      <c r="B211"/>
      <c r="E211"/>
      <c r="F211"/>
      <c r="G211"/>
    </row>
    <row r="212" spans="1:7" x14ac:dyDescent="0.25">
      <c r="A212"/>
      <c r="B212"/>
      <c r="E212"/>
      <c r="F212"/>
      <c r="G212"/>
    </row>
    <row r="213" spans="1:7" x14ac:dyDescent="0.25">
      <c r="A213"/>
      <c r="B213"/>
      <c r="E213"/>
      <c r="F213"/>
      <c r="G213"/>
    </row>
    <row r="214" spans="1:7" x14ac:dyDescent="0.25">
      <c r="A214"/>
      <c r="B214"/>
      <c r="E214"/>
      <c r="F214"/>
      <c r="G214"/>
    </row>
    <row r="215" spans="1:7" x14ac:dyDescent="0.25">
      <c r="A215"/>
      <c r="B215"/>
      <c r="E215"/>
      <c r="F215"/>
      <c r="G215"/>
    </row>
    <row r="216" spans="1:7" x14ac:dyDescent="0.25">
      <c r="A216"/>
      <c r="B216"/>
      <c r="E216"/>
      <c r="F216"/>
      <c r="G216"/>
    </row>
    <row r="217" spans="1:7" x14ac:dyDescent="0.25">
      <c r="A217"/>
      <c r="B217"/>
      <c r="E217"/>
      <c r="F217"/>
      <c r="G217"/>
    </row>
    <row r="218" spans="1:7" x14ac:dyDescent="0.25">
      <c r="A218"/>
      <c r="B218"/>
      <c r="E218"/>
      <c r="F218"/>
      <c r="G218"/>
    </row>
    <row r="219" spans="1:7" x14ac:dyDescent="0.25">
      <c r="A219"/>
      <c r="B219"/>
      <c r="E219"/>
      <c r="F219"/>
      <c r="G219"/>
    </row>
    <row r="220" spans="1:7" x14ac:dyDescent="0.25">
      <c r="A220"/>
      <c r="B220"/>
      <c r="E220"/>
      <c r="F220"/>
      <c r="G220"/>
    </row>
    <row r="221" spans="1:7" x14ac:dyDescent="0.25">
      <c r="A221"/>
      <c r="B221"/>
      <c r="E221"/>
      <c r="F221"/>
      <c r="G221"/>
    </row>
    <row r="222" spans="1:7" x14ac:dyDescent="0.25">
      <c r="A222"/>
      <c r="B222"/>
      <c r="E222"/>
      <c r="F222"/>
      <c r="G222"/>
    </row>
    <row r="223" spans="1:7" x14ac:dyDescent="0.25">
      <c r="A223"/>
      <c r="B223"/>
      <c r="E223"/>
      <c r="F223"/>
      <c r="G223"/>
    </row>
    <row r="224" spans="1:7" x14ac:dyDescent="0.25">
      <c r="A224"/>
      <c r="B224"/>
      <c r="E224"/>
      <c r="F224"/>
      <c r="G224"/>
    </row>
    <row r="225" spans="1:21" x14ac:dyDescent="0.25">
      <c r="A225"/>
      <c r="B225"/>
      <c r="E225"/>
      <c r="F225"/>
      <c r="G225"/>
    </row>
    <row r="226" spans="1:21" x14ac:dyDescent="0.25">
      <c r="A226"/>
      <c r="B226"/>
      <c r="E226"/>
      <c r="F226"/>
      <c r="G226"/>
    </row>
    <row r="227" spans="1:21" x14ac:dyDescent="0.25">
      <c r="A227"/>
      <c r="B227"/>
      <c r="E227"/>
      <c r="F227"/>
      <c r="G227"/>
    </row>
    <row r="228" spans="1:21" x14ac:dyDescent="0.25">
      <c r="A228"/>
      <c r="B228"/>
      <c r="E228"/>
      <c r="F228"/>
      <c r="G228"/>
    </row>
    <row r="229" spans="1:21" x14ac:dyDescent="0.25">
      <c r="A229"/>
      <c r="B229"/>
      <c r="E229"/>
      <c r="F229"/>
      <c r="G229"/>
    </row>
    <row r="230" spans="1:21" x14ac:dyDescent="0.25">
      <c r="A230"/>
      <c r="B230"/>
      <c r="E230"/>
      <c r="F230"/>
      <c r="G230"/>
    </row>
    <row r="231" spans="1:21" x14ac:dyDescent="0.25">
      <c r="A231"/>
      <c r="B231"/>
      <c r="E231"/>
      <c r="F231"/>
      <c r="G231"/>
    </row>
    <row r="232" spans="1:21" x14ac:dyDescent="0.25">
      <c r="A232"/>
      <c r="B232"/>
      <c r="E232"/>
      <c r="F232"/>
      <c r="G232"/>
    </row>
    <row r="233" spans="1:21" x14ac:dyDescent="0.25">
      <c r="A233"/>
      <c r="B233"/>
      <c r="E233"/>
      <c r="F233"/>
      <c r="G233"/>
    </row>
    <row r="234" spans="1:21" x14ac:dyDescent="0.25">
      <c r="A234"/>
      <c r="B234"/>
      <c r="E234"/>
      <c r="F234"/>
      <c r="G234"/>
    </row>
    <row r="235" spans="1:21" x14ac:dyDescent="0.25">
      <c r="A235"/>
      <c r="B235"/>
      <c r="E235"/>
      <c r="F235"/>
      <c r="G235"/>
    </row>
    <row r="236" spans="1:21" x14ac:dyDescent="0.25">
      <c r="A236"/>
      <c r="B236"/>
      <c r="E236"/>
      <c r="F236"/>
      <c r="G236"/>
      <c r="U236" s="6"/>
    </row>
  </sheetData>
  <sortState ref="A3:G399">
    <sortCondition ref="E3:E399"/>
  </sortState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scale="80" orientation="portrait" r:id="rId1"/>
  <headerFooter scaleWithDoc="0">
    <oddHeader>&amp;RDominion Energy Utah
Docket No. 17-057-09
DEU Exhibit 3.4R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3.4R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Platt (Questar - 5)</dc:creator>
  <cp:lastModifiedBy>Melissa Paschal</cp:lastModifiedBy>
  <cp:lastPrinted>2017-08-25T18:23:23Z</cp:lastPrinted>
  <dcterms:created xsi:type="dcterms:W3CDTF">2017-08-21T16:27:57Z</dcterms:created>
  <dcterms:modified xsi:type="dcterms:W3CDTF">2017-08-26T00:57:49Z</dcterms:modified>
</cp:coreProperties>
</file>