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State\Filings General\2025 Rate Case Utah\Testimony\Direct\KBM\"/>
    </mc:Choice>
  </mc:AlternateContent>
  <xr:revisionPtr revIDLastSave="0" documentId="13_ncr:1_{D320E9A5-C65A-4F23-9C5F-DD573FD3A9A8}" xr6:coauthVersionLast="47" xr6:coauthVersionMax="47" xr10:uidLastSave="{00000000-0000-0000-0000-000000000000}"/>
  <bookViews>
    <workbookView xWindow="-108" yWindow="-108" windowWidth="23256" windowHeight="12576" xr2:uid="{AFB6D345-92D6-428E-81EB-D2AEBF310F1C}"/>
  </bookViews>
  <sheets>
    <sheet name="Exhibit 1.04" sheetId="2" r:id="rId1"/>
    <sheet name="Backu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J43" i="1"/>
  <c r="J67" i="1"/>
  <c r="J71" i="1"/>
  <c r="J95" i="1"/>
  <c r="J99" i="1"/>
  <c r="J123" i="1"/>
  <c r="J127" i="1"/>
  <c r="J151" i="1"/>
  <c r="J155" i="1"/>
  <c r="J179" i="1"/>
  <c r="J183" i="1"/>
  <c r="J207" i="1"/>
  <c r="J211" i="1"/>
  <c r="J235" i="1"/>
  <c r="J239" i="1"/>
  <c r="J263" i="1"/>
  <c r="J267" i="1"/>
  <c r="J291" i="1"/>
  <c r="J295" i="1"/>
  <c r="J319" i="1"/>
  <c r="J323" i="1"/>
  <c r="J347" i="1"/>
  <c r="J351" i="1"/>
  <c r="J375" i="1"/>
  <c r="J378" i="1"/>
  <c r="J379" i="1"/>
  <c r="J403" i="1"/>
  <c r="J407" i="1"/>
  <c r="J431" i="1"/>
  <c r="J434" i="1"/>
  <c r="J435" i="1"/>
  <c r="J459" i="1"/>
  <c r="J462" i="1"/>
  <c r="J463" i="1"/>
  <c r="J487" i="1"/>
  <c r="J491" i="1"/>
  <c r="J518" i="1"/>
  <c r="J519" i="1"/>
  <c r="J543" i="1"/>
  <c r="J546" i="1"/>
  <c r="J547" i="1"/>
  <c r="J571" i="1"/>
  <c r="J574" i="1"/>
  <c r="J575" i="1"/>
  <c r="J599" i="1"/>
  <c r="J602" i="1"/>
  <c r="J603" i="1"/>
  <c r="J627" i="1"/>
  <c r="J630" i="1"/>
  <c r="J631" i="1"/>
  <c r="I6" i="1"/>
  <c r="J17" i="1" s="1"/>
  <c r="I7" i="1"/>
  <c r="J18" i="1" s="1"/>
  <c r="I8" i="1"/>
  <c r="J19" i="1" s="1"/>
  <c r="I9" i="1"/>
  <c r="J20" i="1" s="1"/>
  <c r="I10" i="1"/>
  <c r="I11" i="1"/>
  <c r="J21" i="1" s="1"/>
  <c r="I12" i="1"/>
  <c r="J23" i="1" s="1"/>
  <c r="I13" i="1"/>
  <c r="J24" i="1" s="1"/>
  <c r="I14" i="1"/>
  <c r="I15" i="1"/>
  <c r="J26" i="1" s="1"/>
  <c r="I16" i="1"/>
  <c r="I17" i="1"/>
  <c r="I18" i="1"/>
  <c r="I19" i="1"/>
  <c r="J25" i="1" s="1"/>
  <c r="I20" i="1"/>
  <c r="J31" i="1" s="1"/>
  <c r="I21" i="1"/>
  <c r="J28" i="1" s="1"/>
  <c r="I22" i="1"/>
  <c r="J33" i="1" s="1"/>
  <c r="I23" i="1"/>
  <c r="J34" i="1" s="1"/>
  <c r="I24" i="1"/>
  <c r="I25" i="1"/>
  <c r="J35" i="1" s="1"/>
  <c r="I26" i="1"/>
  <c r="J37" i="1" s="1"/>
  <c r="I27" i="1"/>
  <c r="J38" i="1" s="1"/>
  <c r="I28" i="1"/>
  <c r="I29" i="1"/>
  <c r="I30" i="1"/>
  <c r="I31" i="1"/>
  <c r="I32" i="1"/>
  <c r="I33" i="1"/>
  <c r="J40" i="1" s="1"/>
  <c r="I34" i="1"/>
  <c r="J45" i="1" s="1"/>
  <c r="I35" i="1"/>
  <c r="J46" i="1" s="1"/>
  <c r="I36" i="1"/>
  <c r="J47" i="1" s="1"/>
  <c r="I37" i="1"/>
  <c r="J48" i="1" s="1"/>
  <c r="I38" i="1"/>
  <c r="I39" i="1"/>
  <c r="J50" i="1" s="1"/>
  <c r="I40" i="1"/>
  <c r="J49" i="1" s="1"/>
  <c r="I41" i="1"/>
  <c r="J52" i="1" s="1"/>
  <c r="I42" i="1"/>
  <c r="I43" i="1"/>
  <c r="J54" i="1" s="1"/>
  <c r="I44" i="1"/>
  <c r="I45" i="1"/>
  <c r="I46" i="1"/>
  <c r="I47" i="1"/>
  <c r="J53" i="1" s="1"/>
  <c r="I48" i="1"/>
  <c r="J59" i="1" s="1"/>
  <c r="I49" i="1"/>
  <c r="J56" i="1" s="1"/>
  <c r="I50" i="1"/>
  <c r="J61" i="1" s="1"/>
  <c r="I51" i="1"/>
  <c r="J62" i="1" s="1"/>
  <c r="I52" i="1"/>
  <c r="I53" i="1"/>
  <c r="J63" i="1" s="1"/>
  <c r="I54" i="1"/>
  <c r="J64" i="1" s="1"/>
  <c r="I55" i="1"/>
  <c r="J66" i="1" s="1"/>
  <c r="I56" i="1"/>
  <c r="I57" i="1"/>
  <c r="I58" i="1"/>
  <c r="I59" i="1"/>
  <c r="I60" i="1"/>
  <c r="I61" i="1"/>
  <c r="J68" i="1" s="1"/>
  <c r="I62" i="1"/>
  <c r="J73" i="1" s="1"/>
  <c r="I63" i="1"/>
  <c r="J74" i="1" s="1"/>
  <c r="I64" i="1"/>
  <c r="J75" i="1" s="1"/>
  <c r="I65" i="1"/>
  <c r="J76" i="1" s="1"/>
  <c r="I66" i="1"/>
  <c r="I67" i="1"/>
  <c r="J78" i="1" s="1"/>
  <c r="I68" i="1"/>
  <c r="J77" i="1" s="1"/>
  <c r="I69" i="1"/>
  <c r="J80" i="1" s="1"/>
  <c r="I70" i="1"/>
  <c r="I71" i="1"/>
  <c r="J82" i="1" s="1"/>
  <c r="I72" i="1"/>
  <c r="I73" i="1"/>
  <c r="I74" i="1"/>
  <c r="I75" i="1"/>
  <c r="J81" i="1" s="1"/>
  <c r="I76" i="1"/>
  <c r="J87" i="1" s="1"/>
  <c r="I77" i="1"/>
  <c r="J84" i="1" s="1"/>
  <c r="I78" i="1"/>
  <c r="J89" i="1" s="1"/>
  <c r="I79" i="1"/>
  <c r="J90" i="1" s="1"/>
  <c r="I80" i="1"/>
  <c r="I81" i="1"/>
  <c r="J91" i="1" s="1"/>
  <c r="I82" i="1"/>
  <c r="J92" i="1" s="1"/>
  <c r="I83" i="1"/>
  <c r="J93" i="1" s="1"/>
  <c r="I84" i="1"/>
  <c r="I85" i="1"/>
  <c r="I86" i="1"/>
  <c r="I87" i="1"/>
  <c r="I88" i="1"/>
  <c r="I89" i="1"/>
  <c r="J96" i="1" s="1"/>
  <c r="I90" i="1"/>
  <c r="J101" i="1" s="1"/>
  <c r="I91" i="1"/>
  <c r="J102" i="1" s="1"/>
  <c r="I92" i="1"/>
  <c r="J103" i="1" s="1"/>
  <c r="I93" i="1"/>
  <c r="J104" i="1" s="1"/>
  <c r="I94" i="1"/>
  <c r="I95" i="1"/>
  <c r="J106" i="1" s="1"/>
  <c r="I96" i="1"/>
  <c r="J105" i="1" s="1"/>
  <c r="I97" i="1"/>
  <c r="J108" i="1" s="1"/>
  <c r="I98" i="1"/>
  <c r="I99" i="1"/>
  <c r="J110" i="1" s="1"/>
  <c r="I100" i="1"/>
  <c r="I101" i="1"/>
  <c r="I102" i="1"/>
  <c r="I103" i="1"/>
  <c r="J109" i="1" s="1"/>
  <c r="I104" i="1"/>
  <c r="J115" i="1" s="1"/>
  <c r="I105" i="1"/>
  <c r="J112" i="1" s="1"/>
  <c r="I106" i="1"/>
  <c r="J117" i="1" s="1"/>
  <c r="I107" i="1"/>
  <c r="J118" i="1" s="1"/>
  <c r="I108" i="1"/>
  <c r="I109" i="1"/>
  <c r="J119" i="1" s="1"/>
  <c r="I110" i="1"/>
  <c r="J120" i="1" s="1"/>
  <c r="I111" i="1"/>
  <c r="J122" i="1" s="1"/>
  <c r="I112" i="1"/>
  <c r="I113" i="1"/>
  <c r="I114" i="1"/>
  <c r="I115" i="1"/>
  <c r="I116" i="1"/>
  <c r="I117" i="1"/>
  <c r="J124" i="1" s="1"/>
  <c r="I118" i="1"/>
  <c r="J129" i="1" s="1"/>
  <c r="I119" i="1"/>
  <c r="J130" i="1" s="1"/>
  <c r="I120" i="1"/>
  <c r="J131" i="1" s="1"/>
  <c r="I121" i="1"/>
  <c r="J132" i="1" s="1"/>
  <c r="I122" i="1"/>
  <c r="I123" i="1"/>
  <c r="J133" i="1" s="1"/>
  <c r="I124" i="1"/>
  <c r="J135" i="1" s="1"/>
  <c r="I125" i="1"/>
  <c r="J136" i="1" s="1"/>
  <c r="I126" i="1"/>
  <c r="I127" i="1"/>
  <c r="J138" i="1" s="1"/>
  <c r="I128" i="1"/>
  <c r="I129" i="1"/>
  <c r="I130" i="1"/>
  <c r="I131" i="1"/>
  <c r="J137" i="1" s="1"/>
  <c r="I132" i="1"/>
  <c r="J143" i="1" s="1"/>
  <c r="I133" i="1"/>
  <c r="J140" i="1" s="1"/>
  <c r="I134" i="1"/>
  <c r="J145" i="1" s="1"/>
  <c r="I135" i="1"/>
  <c r="J146" i="1" s="1"/>
  <c r="I136" i="1"/>
  <c r="I137" i="1"/>
  <c r="J147" i="1" s="1"/>
  <c r="I138" i="1"/>
  <c r="J148" i="1" s="1"/>
  <c r="I139" i="1"/>
  <c r="J150" i="1" s="1"/>
  <c r="I140" i="1"/>
  <c r="I141" i="1"/>
  <c r="I142" i="1"/>
  <c r="I143" i="1"/>
  <c r="I144" i="1"/>
  <c r="I145" i="1"/>
  <c r="J152" i="1" s="1"/>
  <c r="I146" i="1"/>
  <c r="J157" i="1" s="1"/>
  <c r="I147" i="1"/>
  <c r="J158" i="1" s="1"/>
  <c r="I148" i="1"/>
  <c r="J159" i="1" s="1"/>
  <c r="I149" i="1"/>
  <c r="J160" i="1" s="1"/>
  <c r="I150" i="1"/>
  <c r="I151" i="1"/>
  <c r="J161" i="1" s="1"/>
  <c r="I152" i="1"/>
  <c r="J163" i="1" s="1"/>
  <c r="I153" i="1"/>
  <c r="J164" i="1" s="1"/>
  <c r="I154" i="1"/>
  <c r="I155" i="1"/>
  <c r="J166" i="1" s="1"/>
  <c r="I156" i="1"/>
  <c r="I157" i="1"/>
  <c r="I158" i="1"/>
  <c r="I159" i="1"/>
  <c r="J165" i="1" s="1"/>
  <c r="I160" i="1"/>
  <c r="J171" i="1" s="1"/>
  <c r="I161" i="1"/>
  <c r="J168" i="1" s="1"/>
  <c r="I162" i="1"/>
  <c r="J173" i="1" s="1"/>
  <c r="I163" i="1"/>
  <c r="J174" i="1" s="1"/>
  <c r="I164" i="1"/>
  <c r="I165" i="1"/>
  <c r="J175" i="1" s="1"/>
  <c r="I166" i="1"/>
  <c r="J177" i="1" s="1"/>
  <c r="I167" i="1"/>
  <c r="J178" i="1" s="1"/>
  <c r="I168" i="1"/>
  <c r="I169" i="1"/>
  <c r="I170" i="1"/>
  <c r="I171" i="1"/>
  <c r="I172" i="1"/>
  <c r="I173" i="1"/>
  <c r="J180" i="1" s="1"/>
  <c r="I174" i="1"/>
  <c r="J185" i="1" s="1"/>
  <c r="I175" i="1"/>
  <c r="J186" i="1" s="1"/>
  <c r="I176" i="1"/>
  <c r="J187" i="1" s="1"/>
  <c r="I177" i="1"/>
  <c r="J188" i="1" s="1"/>
  <c r="I178" i="1"/>
  <c r="I179" i="1"/>
  <c r="J189" i="1" s="1"/>
  <c r="I180" i="1"/>
  <c r="J191" i="1" s="1"/>
  <c r="I181" i="1"/>
  <c r="J192" i="1" s="1"/>
  <c r="I182" i="1"/>
  <c r="I183" i="1"/>
  <c r="J194" i="1" s="1"/>
  <c r="I184" i="1"/>
  <c r="I185" i="1"/>
  <c r="I186" i="1"/>
  <c r="I187" i="1"/>
  <c r="J193" i="1" s="1"/>
  <c r="I188" i="1"/>
  <c r="J199" i="1" s="1"/>
  <c r="I189" i="1"/>
  <c r="J196" i="1" s="1"/>
  <c r="I190" i="1"/>
  <c r="J201" i="1" s="1"/>
  <c r="I191" i="1"/>
  <c r="J202" i="1" s="1"/>
  <c r="I192" i="1"/>
  <c r="I193" i="1"/>
  <c r="J203" i="1" s="1"/>
  <c r="I194" i="1"/>
  <c r="J204" i="1" s="1"/>
  <c r="I195" i="1"/>
  <c r="J206" i="1" s="1"/>
  <c r="I196" i="1"/>
  <c r="I197" i="1"/>
  <c r="I198" i="1"/>
  <c r="I199" i="1"/>
  <c r="I200" i="1"/>
  <c r="I201" i="1"/>
  <c r="J208" i="1" s="1"/>
  <c r="I202" i="1"/>
  <c r="J213" i="1" s="1"/>
  <c r="I203" i="1"/>
  <c r="J214" i="1" s="1"/>
  <c r="I204" i="1"/>
  <c r="J215" i="1" s="1"/>
  <c r="I205" i="1"/>
  <c r="J216" i="1" s="1"/>
  <c r="I206" i="1"/>
  <c r="I207" i="1"/>
  <c r="J217" i="1" s="1"/>
  <c r="I208" i="1"/>
  <c r="J219" i="1" s="1"/>
  <c r="I209" i="1"/>
  <c r="J220" i="1" s="1"/>
  <c r="I210" i="1"/>
  <c r="I211" i="1"/>
  <c r="J222" i="1" s="1"/>
  <c r="I212" i="1"/>
  <c r="I213" i="1"/>
  <c r="I214" i="1"/>
  <c r="I215" i="1"/>
  <c r="J221" i="1" s="1"/>
  <c r="I216" i="1"/>
  <c r="J227" i="1" s="1"/>
  <c r="I217" i="1"/>
  <c r="J224" i="1" s="1"/>
  <c r="I218" i="1"/>
  <c r="J229" i="1" s="1"/>
  <c r="I219" i="1"/>
  <c r="J230" i="1" s="1"/>
  <c r="I220" i="1"/>
  <c r="I221" i="1"/>
  <c r="J231" i="1" s="1"/>
  <c r="I222" i="1"/>
  <c r="J233" i="1" s="1"/>
  <c r="I223" i="1"/>
  <c r="J234" i="1" s="1"/>
  <c r="I224" i="1"/>
  <c r="I225" i="1"/>
  <c r="I226" i="1"/>
  <c r="I227" i="1"/>
  <c r="I228" i="1"/>
  <c r="I229" i="1"/>
  <c r="J236" i="1" s="1"/>
  <c r="I230" i="1"/>
  <c r="J241" i="1" s="1"/>
  <c r="I231" i="1"/>
  <c r="J242" i="1" s="1"/>
  <c r="I232" i="1"/>
  <c r="J243" i="1" s="1"/>
  <c r="I233" i="1"/>
  <c r="J244" i="1" s="1"/>
  <c r="I234" i="1"/>
  <c r="I235" i="1"/>
  <c r="J245" i="1" s="1"/>
  <c r="I236" i="1"/>
  <c r="J247" i="1" s="1"/>
  <c r="I237" i="1"/>
  <c r="J248" i="1" s="1"/>
  <c r="I238" i="1"/>
  <c r="I239" i="1"/>
  <c r="J250" i="1" s="1"/>
  <c r="I240" i="1"/>
  <c r="I241" i="1"/>
  <c r="I242" i="1"/>
  <c r="I243" i="1"/>
  <c r="J249" i="1" s="1"/>
  <c r="I244" i="1"/>
  <c r="J255" i="1" s="1"/>
  <c r="I245" i="1"/>
  <c r="J252" i="1" s="1"/>
  <c r="I246" i="1"/>
  <c r="J257" i="1" s="1"/>
  <c r="I247" i="1"/>
  <c r="J258" i="1" s="1"/>
  <c r="I248" i="1"/>
  <c r="I249" i="1"/>
  <c r="J259" i="1" s="1"/>
  <c r="I250" i="1"/>
  <c r="J260" i="1" s="1"/>
  <c r="I251" i="1"/>
  <c r="J262" i="1" s="1"/>
  <c r="I252" i="1"/>
  <c r="I253" i="1"/>
  <c r="I254" i="1"/>
  <c r="I255" i="1"/>
  <c r="I256" i="1"/>
  <c r="I257" i="1"/>
  <c r="J264" i="1" s="1"/>
  <c r="I258" i="1"/>
  <c r="J269" i="1" s="1"/>
  <c r="I259" i="1"/>
  <c r="J270" i="1" s="1"/>
  <c r="I260" i="1"/>
  <c r="J271" i="1" s="1"/>
  <c r="I261" i="1"/>
  <c r="J272" i="1" s="1"/>
  <c r="I262" i="1"/>
  <c r="I263" i="1"/>
  <c r="J273" i="1" s="1"/>
  <c r="I264" i="1"/>
  <c r="J275" i="1" s="1"/>
  <c r="I265" i="1"/>
  <c r="J276" i="1" s="1"/>
  <c r="I266" i="1"/>
  <c r="I267" i="1"/>
  <c r="J278" i="1" s="1"/>
  <c r="I268" i="1"/>
  <c r="I269" i="1"/>
  <c r="I270" i="1"/>
  <c r="I271" i="1"/>
  <c r="J277" i="1" s="1"/>
  <c r="I272" i="1"/>
  <c r="J283" i="1" s="1"/>
  <c r="I273" i="1"/>
  <c r="J284" i="1" s="1"/>
  <c r="I274" i="1"/>
  <c r="J285" i="1" s="1"/>
  <c r="I275" i="1"/>
  <c r="J286" i="1" s="1"/>
  <c r="I276" i="1"/>
  <c r="I277" i="1"/>
  <c r="J287" i="1" s="1"/>
  <c r="I278" i="1"/>
  <c r="J288" i="1" s="1"/>
  <c r="I279" i="1"/>
  <c r="J290" i="1" s="1"/>
  <c r="I280" i="1"/>
  <c r="I281" i="1"/>
  <c r="I282" i="1"/>
  <c r="I283" i="1"/>
  <c r="I284" i="1"/>
  <c r="I285" i="1"/>
  <c r="J292" i="1" s="1"/>
  <c r="I286" i="1"/>
  <c r="J297" i="1" s="1"/>
  <c r="I287" i="1"/>
  <c r="J298" i="1" s="1"/>
  <c r="I288" i="1"/>
  <c r="J299" i="1" s="1"/>
  <c r="I289" i="1"/>
  <c r="J300" i="1" s="1"/>
  <c r="I290" i="1"/>
  <c r="I291" i="1"/>
  <c r="J301" i="1" s="1"/>
  <c r="I292" i="1"/>
  <c r="J303" i="1" s="1"/>
  <c r="I293" i="1"/>
  <c r="J304" i="1" s="1"/>
  <c r="I294" i="1"/>
  <c r="I295" i="1"/>
  <c r="J306" i="1" s="1"/>
  <c r="I296" i="1"/>
  <c r="I297" i="1"/>
  <c r="I298" i="1"/>
  <c r="I299" i="1"/>
  <c r="J305" i="1" s="1"/>
  <c r="I300" i="1"/>
  <c r="J311" i="1" s="1"/>
  <c r="I301" i="1"/>
  <c r="J308" i="1" s="1"/>
  <c r="I302" i="1"/>
  <c r="J313" i="1" s="1"/>
  <c r="I303" i="1"/>
  <c r="J314" i="1" s="1"/>
  <c r="I304" i="1"/>
  <c r="I305" i="1"/>
  <c r="J315" i="1" s="1"/>
  <c r="I306" i="1"/>
  <c r="J317" i="1" s="1"/>
  <c r="I307" i="1"/>
  <c r="J318" i="1" s="1"/>
  <c r="I308" i="1"/>
  <c r="I309" i="1"/>
  <c r="I310" i="1"/>
  <c r="I311" i="1"/>
  <c r="I312" i="1"/>
  <c r="I313" i="1"/>
  <c r="J320" i="1" s="1"/>
  <c r="I314" i="1"/>
  <c r="J325" i="1" s="1"/>
  <c r="I315" i="1"/>
  <c r="J326" i="1" s="1"/>
  <c r="I316" i="1"/>
  <c r="J327" i="1" s="1"/>
  <c r="I317" i="1"/>
  <c r="J328" i="1" s="1"/>
  <c r="I318" i="1"/>
  <c r="I319" i="1"/>
  <c r="J329" i="1" s="1"/>
  <c r="I320" i="1"/>
  <c r="J331" i="1" s="1"/>
  <c r="I321" i="1"/>
  <c r="J332" i="1" s="1"/>
  <c r="I322" i="1"/>
  <c r="I323" i="1"/>
  <c r="J334" i="1" s="1"/>
  <c r="I324" i="1"/>
  <c r="I325" i="1"/>
  <c r="I326" i="1"/>
  <c r="I327" i="1"/>
  <c r="J333" i="1" s="1"/>
  <c r="I328" i="1"/>
  <c r="J339" i="1" s="1"/>
  <c r="I329" i="1"/>
  <c r="J336" i="1" s="1"/>
  <c r="I330" i="1"/>
  <c r="J341" i="1" s="1"/>
  <c r="I331" i="1"/>
  <c r="J342" i="1" s="1"/>
  <c r="I332" i="1"/>
  <c r="I333" i="1"/>
  <c r="J343" i="1" s="1"/>
  <c r="I334" i="1"/>
  <c r="J344" i="1" s="1"/>
  <c r="I335" i="1"/>
  <c r="J346" i="1" s="1"/>
  <c r="I336" i="1"/>
  <c r="I337" i="1"/>
  <c r="I338" i="1"/>
  <c r="I339" i="1"/>
  <c r="I340" i="1"/>
  <c r="I341" i="1"/>
  <c r="J348" i="1" s="1"/>
  <c r="I342" i="1"/>
  <c r="J353" i="1" s="1"/>
  <c r="I343" i="1"/>
  <c r="J354" i="1" s="1"/>
  <c r="I344" i="1"/>
  <c r="J355" i="1" s="1"/>
  <c r="I345" i="1"/>
  <c r="J356" i="1" s="1"/>
  <c r="I346" i="1"/>
  <c r="I347" i="1"/>
  <c r="J357" i="1" s="1"/>
  <c r="I348" i="1"/>
  <c r="J359" i="1" s="1"/>
  <c r="I349" i="1"/>
  <c r="J360" i="1" s="1"/>
  <c r="I350" i="1"/>
  <c r="I351" i="1"/>
  <c r="J362" i="1" s="1"/>
  <c r="I352" i="1"/>
  <c r="I353" i="1"/>
  <c r="I354" i="1"/>
  <c r="I355" i="1"/>
  <c r="J361" i="1" s="1"/>
  <c r="I356" i="1"/>
  <c r="J367" i="1" s="1"/>
  <c r="I357" i="1"/>
  <c r="J364" i="1" s="1"/>
  <c r="I358" i="1"/>
  <c r="J369" i="1" s="1"/>
  <c r="I359" i="1"/>
  <c r="J370" i="1" s="1"/>
  <c r="I360" i="1"/>
  <c r="I361" i="1"/>
  <c r="J371" i="1" s="1"/>
  <c r="I362" i="1"/>
  <c r="J373" i="1" s="1"/>
  <c r="I363" i="1"/>
  <c r="J374" i="1" s="1"/>
  <c r="I364" i="1"/>
  <c r="I365" i="1"/>
  <c r="I366" i="1"/>
  <c r="I367" i="1"/>
  <c r="I368" i="1"/>
  <c r="I369" i="1"/>
  <c r="J376" i="1" s="1"/>
  <c r="I370" i="1"/>
  <c r="J381" i="1" s="1"/>
  <c r="I371" i="1"/>
  <c r="J382" i="1" s="1"/>
  <c r="I372" i="1"/>
  <c r="J383" i="1" s="1"/>
  <c r="I373" i="1"/>
  <c r="J384" i="1" s="1"/>
  <c r="I374" i="1"/>
  <c r="I375" i="1"/>
  <c r="J385" i="1" s="1"/>
  <c r="I376" i="1"/>
  <c r="J387" i="1" s="1"/>
  <c r="I377" i="1"/>
  <c r="J388" i="1" s="1"/>
  <c r="I378" i="1"/>
  <c r="I379" i="1"/>
  <c r="J390" i="1" s="1"/>
  <c r="I380" i="1"/>
  <c r="I381" i="1"/>
  <c r="I382" i="1"/>
  <c r="I383" i="1"/>
  <c r="J389" i="1" s="1"/>
  <c r="I384" i="1"/>
  <c r="J395" i="1" s="1"/>
  <c r="I385" i="1"/>
  <c r="J392" i="1" s="1"/>
  <c r="I386" i="1"/>
  <c r="J397" i="1" s="1"/>
  <c r="I387" i="1"/>
  <c r="J398" i="1" s="1"/>
  <c r="I388" i="1"/>
  <c r="I389" i="1"/>
  <c r="J399" i="1" s="1"/>
  <c r="I390" i="1"/>
  <c r="J400" i="1" s="1"/>
  <c r="I391" i="1"/>
  <c r="J402" i="1" s="1"/>
  <c r="I392" i="1"/>
  <c r="I393" i="1"/>
  <c r="I394" i="1"/>
  <c r="I395" i="1"/>
  <c r="I396" i="1"/>
  <c r="I397" i="1"/>
  <c r="J404" i="1" s="1"/>
  <c r="I398" i="1"/>
  <c r="J409" i="1" s="1"/>
  <c r="I399" i="1"/>
  <c r="J410" i="1" s="1"/>
  <c r="I400" i="1"/>
  <c r="J411" i="1" s="1"/>
  <c r="I401" i="1"/>
  <c r="J412" i="1" s="1"/>
  <c r="I402" i="1"/>
  <c r="I403" i="1"/>
  <c r="J413" i="1" s="1"/>
  <c r="I404" i="1"/>
  <c r="J415" i="1" s="1"/>
  <c r="I405" i="1"/>
  <c r="J416" i="1" s="1"/>
  <c r="I406" i="1"/>
  <c r="I407" i="1"/>
  <c r="J418" i="1" s="1"/>
  <c r="I408" i="1"/>
  <c r="I409" i="1"/>
  <c r="I410" i="1"/>
  <c r="I411" i="1"/>
  <c r="J419" i="1" s="1"/>
  <c r="I412" i="1"/>
  <c r="J417" i="1" s="1"/>
  <c r="I413" i="1"/>
  <c r="J420" i="1" s="1"/>
  <c r="I414" i="1"/>
  <c r="J425" i="1" s="1"/>
  <c r="I415" i="1"/>
  <c r="J426" i="1" s="1"/>
  <c r="I416" i="1"/>
  <c r="I417" i="1"/>
  <c r="J427" i="1" s="1"/>
  <c r="I418" i="1"/>
  <c r="J429" i="1" s="1"/>
  <c r="I419" i="1"/>
  <c r="J430" i="1" s="1"/>
  <c r="I420" i="1"/>
  <c r="I421" i="1"/>
  <c r="I422" i="1"/>
  <c r="I423" i="1"/>
  <c r="I424" i="1"/>
  <c r="I425" i="1"/>
  <c r="J432" i="1" s="1"/>
  <c r="I426" i="1"/>
  <c r="J437" i="1" s="1"/>
  <c r="I427" i="1"/>
  <c r="J438" i="1" s="1"/>
  <c r="I428" i="1"/>
  <c r="J439" i="1" s="1"/>
  <c r="I429" i="1"/>
  <c r="J440" i="1" s="1"/>
  <c r="I430" i="1"/>
  <c r="I431" i="1"/>
  <c r="J441" i="1" s="1"/>
  <c r="I432" i="1"/>
  <c r="J443" i="1" s="1"/>
  <c r="I433" i="1"/>
  <c r="J444" i="1" s="1"/>
  <c r="I434" i="1"/>
  <c r="I435" i="1"/>
  <c r="J446" i="1" s="1"/>
  <c r="I436" i="1"/>
  <c r="I437" i="1"/>
  <c r="I438" i="1"/>
  <c r="I439" i="1"/>
  <c r="J445" i="1" s="1"/>
  <c r="I440" i="1"/>
  <c r="J451" i="1" s="1"/>
  <c r="I441" i="1"/>
  <c r="J448" i="1" s="1"/>
  <c r="I442" i="1"/>
  <c r="J453" i="1" s="1"/>
  <c r="I443" i="1"/>
  <c r="J454" i="1" s="1"/>
  <c r="I444" i="1"/>
  <c r="I445" i="1"/>
  <c r="J455" i="1" s="1"/>
  <c r="I446" i="1"/>
  <c r="J456" i="1" s="1"/>
  <c r="I447" i="1"/>
  <c r="J458" i="1" s="1"/>
  <c r="I448" i="1"/>
  <c r="I449" i="1"/>
  <c r="I450" i="1"/>
  <c r="I451" i="1"/>
  <c r="I452" i="1"/>
  <c r="I453" i="1"/>
  <c r="J460" i="1" s="1"/>
  <c r="I454" i="1"/>
  <c r="J465" i="1" s="1"/>
  <c r="I455" i="1"/>
  <c r="J466" i="1" s="1"/>
  <c r="I456" i="1"/>
  <c r="J467" i="1" s="1"/>
  <c r="I457" i="1"/>
  <c r="J468" i="1" s="1"/>
  <c r="I458" i="1"/>
  <c r="I459" i="1"/>
  <c r="J469" i="1" s="1"/>
  <c r="I460" i="1"/>
  <c r="J471" i="1" s="1"/>
  <c r="I461" i="1"/>
  <c r="J472" i="1" s="1"/>
  <c r="I462" i="1"/>
  <c r="I463" i="1"/>
  <c r="J474" i="1" s="1"/>
  <c r="I464" i="1"/>
  <c r="I465" i="1"/>
  <c r="I466" i="1"/>
  <c r="I467" i="1"/>
  <c r="J473" i="1" s="1"/>
  <c r="I468" i="1"/>
  <c r="J479" i="1" s="1"/>
  <c r="I469" i="1"/>
  <c r="J476" i="1" s="1"/>
  <c r="I470" i="1"/>
  <c r="J481" i="1" s="1"/>
  <c r="I471" i="1"/>
  <c r="J482" i="1" s="1"/>
  <c r="I472" i="1"/>
  <c r="I473" i="1"/>
  <c r="J483" i="1" s="1"/>
  <c r="I474" i="1"/>
  <c r="J485" i="1" s="1"/>
  <c r="I475" i="1"/>
  <c r="J486" i="1" s="1"/>
  <c r="I476" i="1"/>
  <c r="I477" i="1"/>
  <c r="I478" i="1"/>
  <c r="I479" i="1"/>
  <c r="I480" i="1"/>
  <c r="I481" i="1"/>
  <c r="J488" i="1" s="1"/>
  <c r="I482" i="1"/>
  <c r="J493" i="1" s="1"/>
  <c r="I483" i="1"/>
  <c r="J494" i="1" s="1"/>
  <c r="I484" i="1"/>
  <c r="J495" i="1" s="1"/>
  <c r="I485" i="1"/>
  <c r="J496" i="1" s="1"/>
  <c r="I486" i="1"/>
  <c r="I487" i="1"/>
  <c r="J497" i="1" s="1"/>
  <c r="I488" i="1"/>
  <c r="J499" i="1" s="1"/>
  <c r="I489" i="1"/>
  <c r="J500" i="1" s="1"/>
  <c r="I490" i="1"/>
  <c r="I491" i="1"/>
  <c r="J502" i="1" s="1"/>
  <c r="I492" i="1"/>
  <c r="I493" i="1"/>
  <c r="I494" i="1"/>
  <c r="I495" i="1"/>
  <c r="J501" i="1" s="1"/>
  <c r="I496" i="1"/>
  <c r="I497" i="1"/>
  <c r="I498" i="1"/>
  <c r="I499" i="1"/>
  <c r="I500" i="1"/>
  <c r="I501" i="1"/>
  <c r="I502" i="1"/>
  <c r="I503" i="1"/>
  <c r="I504" i="1"/>
  <c r="J515" i="1" s="1"/>
  <c r="I505" i="1"/>
  <c r="I506" i="1"/>
  <c r="I507" i="1"/>
  <c r="I508" i="1"/>
  <c r="I509" i="1"/>
  <c r="I510" i="1"/>
  <c r="J521" i="1" s="1"/>
  <c r="I511" i="1"/>
  <c r="J522" i="1" s="1"/>
  <c r="I512" i="1"/>
  <c r="J523" i="1" s="1"/>
  <c r="I513" i="1"/>
  <c r="J524" i="1" s="1"/>
  <c r="I514" i="1"/>
  <c r="I515" i="1"/>
  <c r="J525" i="1" s="1"/>
  <c r="I516" i="1"/>
  <c r="J527" i="1" s="1"/>
  <c r="I517" i="1"/>
  <c r="J528" i="1" s="1"/>
  <c r="I518" i="1"/>
  <c r="I519" i="1"/>
  <c r="J530" i="1" s="1"/>
  <c r="I520" i="1"/>
  <c r="I521" i="1"/>
  <c r="I522" i="1"/>
  <c r="I523" i="1"/>
  <c r="J529" i="1" s="1"/>
  <c r="I524" i="1"/>
  <c r="J535" i="1" s="1"/>
  <c r="I525" i="1"/>
  <c r="J532" i="1" s="1"/>
  <c r="I526" i="1"/>
  <c r="J537" i="1" s="1"/>
  <c r="I527" i="1"/>
  <c r="J538" i="1" s="1"/>
  <c r="I528" i="1"/>
  <c r="I529" i="1"/>
  <c r="J539" i="1" s="1"/>
  <c r="I530" i="1"/>
  <c r="J540" i="1" s="1"/>
  <c r="I531" i="1"/>
  <c r="J542" i="1" s="1"/>
  <c r="I532" i="1"/>
  <c r="I533" i="1"/>
  <c r="I534" i="1"/>
  <c r="I535" i="1"/>
  <c r="I536" i="1"/>
  <c r="I537" i="1"/>
  <c r="J544" i="1" s="1"/>
  <c r="I538" i="1"/>
  <c r="J549" i="1" s="1"/>
  <c r="I539" i="1"/>
  <c r="J550" i="1" s="1"/>
  <c r="I540" i="1"/>
  <c r="J551" i="1" s="1"/>
  <c r="I541" i="1"/>
  <c r="J552" i="1" s="1"/>
  <c r="I542" i="1"/>
  <c r="I543" i="1"/>
  <c r="J553" i="1" s="1"/>
  <c r="I544" i="1"/>
  <c r="J555" i="1" s="1"/>
  <c r="I545" i="1"/>
  <c r="J556" i="1" s="1"/>
  <c r="I546" i="1"/>
  <c r="I547" i="1"/>
  <c r="J558" i="1" s="1"/>
  <c r="I548" i="1"/>
  <c r="I549" i="1"/>
  <c r="I550" i="1"/>
  <c r="I551" i="1"/>
  <c r="J557" i="1" s="1"/>
  <c r="I552" i="1"/>
  <c r="J563" i="1" s="1"/>
  <c r="I553" i="1"/>
  <c r="J560" i="1" s="1"/>
  <c r="I554" i="1"/>
  <c r="J565" i="1" s="1"/>
  <c r="I555" i="1"/>
  <c r="J566" i="1" s="1"/>
  <c r="I556" i="1"/>
  <c r="I557" i="1"/>
  <c r="J567" i="1" s="1"/>
  <c r="I558" i="1"/>
  <c r="J569" i="1" s="1"/>
  <c r="I559" i="1"/>
  <c r="J570" i="1" s="1"/>
  <c r="I560" i="1"/>
  <c r="I561" i="1"/>
  <c r="I562" i="1"/>
  <c r="I563" i="1"/>
  <c r="I564" i="1"/>
  <c r="I565" i="1"/>
  <c r="J572" i="1" s="1"/>
  <c r="I566" i="1"/>
  <c r="J577" i="1" s="1"/>
  <c r="I567" i="1"/>
  <c r="J578" i="1" s="1"/>
  <c r="I568" i="1"/>
  <c r="J579" i="1" s="1"/>
  <c r="I569" i="1"/>
  <c r="J580" i="1" s="1"/>
  <c r="I570" i="1"/>
  <c r="I571" i="1"/>
  <c r="J581" i="1" s="1"/>
  <c r="I572" i="1"/>
  <c r="J583" i="1" s="1"/>
  <c r="I573" i="1"/>
  <c r="J584" i="1" s="1"/>
  <c r="I574" i="1"/>
  <c r="I575" i="1"/>
  <c r="J586" i="1" s="1"/>
  <c r="I576" i="1"/>
  <c r="I577" i="1"/>
  <c r="I578" i="1"/>
  <c r="I579" i="1"/>
  <c r="J585" i="1" s="1"/>
  <c r="I580" i="1"/>
  <c r="J591" i="1" s="1"/>
  <c r="I581" i="1"/>
  <c r="J588" i="1" s="1"/>
  <c r="I582" i="1"/>
  <c r="J593" i="1" s="1"/>
  <c r="I583" i="1"/>
  <c r="J594" i="1" s="1"/>
  <c r="I584" i="1"/>
  <c r="I585" i="1"/>
  <c r="J595" i="1" s="1"/>
  <c r="I586" i="1"/>
  <c r="J596" i="1" s="1"/>
  <c r="I587" i="1"/>
  <c r="J598" i="1" s="1"/>
  <c r="I588" i="1"/>
  <c r="I589" i="1"/>
  <c r="I590" i="1"/>
  <c r="I591" i="1"/>
  <c r="I592" i="1"/>
  <c r="I593" i="1"/>
  <c r="J600" i="1" s="1"/>
  <c r="I594" i="1"/>
  <c r="J605" i="1" s="1"/>
  <c r="I595" i="1"/>
  <c r="J606" i="1" s="1"/>
  <c r="I596" i="1"/>
  <c r="J607" i="1" s="1"/>
  <c r="I597" i="1"/>
  <c r="J608" i="1" s="1"/>
  <c r="I598" i="1"/>
  <c r="I599" i="1"/>
  <c r="J609" i="1" s="1"/>
  <c r="I600" i="1"/>
  <c r="J611" i="1" s="1"/>
  <c r="I601" i="1"/>
  <c r="J612" i="1" s="1"/>
  <c r="I602" i="1"/>
  <c r="I603" i="1"/>
  <c r="J614" i="1" s="1"/>
  <c r="I604" i="1"/>
  <c r="I605" i="1"/>
  <c r="I606" i="1"/>
  <c r="I607" i="1"/>
  <c r="J613" i="1" s="1"/>
  <c r="I608" i="1"/>
  <c r="J619" i="1" s="1"/>
  <c r="I609" i="1"/>
  <c r="J616" i="1" s="1"/>
  <c r="I610" i="1"/>
  <c r="J621" i="1" s="1"/>
  <c r="I611" i="1"/>
  <c r="J622" i="1" s="1"/>
  <c r="I612" i="1"/>
  <c r="I613" i="1"/>
  <c r="J623" i="1" s="1"/>
  <c r="I614" i="1"/>
  <c r="J624" i="1" s="1"/>
  <c r="I615" i="1"/>
  <c r="J626" i="1" s="1"/>
  <c r="I616" i="1"/>
  <c r="I617" i="1"/>
  <c r="I618" i="1"/>
  <c r="I619" i="1"/>
  <c r="I620" i="1"/>
  <c r="I621" i="1"/>
  <c r="J628" i="1" s="1"/>
  <c r="I622" i="1"/>
  <c r="J633" i="1" s="1"/>
  <c r="I623" i="1"/>
  <c r="J634" i="1" s="1"/>
  <c r="I624" i="1"/>
  <c r="J635" i="1" s="1"/>
  <c r="I625" i="1"/>
  <c r="I626" i="1"/>
  <c r="I627" i="1"/>
  <c r="I628" i="1"/>
  <c r="I629" i="1"/>
  <c r="I630" i="1"/>
  <c r="I631" i="1"/>
  <c r="I632" i="1"/>
  <c r="I633" i="1"/>
  <c r="I634" i="1"/>
  <c r="I635" i="1"/>
  <c r="I5" i="1"/>
  <c r="J16" i="1" s="1"/>
  <c r="I4" i="1"/>
  <c r="J15" i="1" s="1"/>
  <c r="J516" i="1" l="1"/>
  <c r="J512" i="1"/>
  <c r="J511" i="1"/>
  <c r="J509" i="1"/>
  <c r="J510" i="1"/>
  <c r="J504" i="1"/>
  <c r="J514" i="1"/>
  <c r="J507" i="1"/>
  <c r="J280" i="1"/>
  <c r="J632" i="1"/>
  <c r="J604" i="1"/>
  <c r="J576" i="1"/>
  <c r="J548" i="1"/>
  <c r="J520" i="1"/>
  <c r="J492" i="1"/>
  <c r="J464" i="1"/>
  <c r="J436" i="1"/>
  <c r="J408" i="1"/>
  <c r="J380" i="1"/>
  <c r="J352" i="1"/>
  <c r="J324" i="1"/>
  <c r="J296" i="1"/>
  <c r="J268" i="1"/>
  <c r="J240" i="1"/>
  <c r="J212" i="1"/>
  <c r="J184" i="1"/>
  <c r="J156" i="1"/>
  <c r="J128" i="1"/>
  <c r="J100" i="1"/>
  <c r="J72" i="1"/>
  <c r="J44" i="1"/>
  <c r="J490" i="1"/>
  <c r="J406" i="1"/>
  <c r="J350" i="1"/>
  <c r="J322" i="1"/>
  <c r="J294" i="1"/>
  <c r="J266" i="1"/>
  <c r="J238" i="1"/>
  <c r="J210" i="1"/>
  <c r="J182" i="1"/>
  <c r="J154" i="1"/>
  <c r="J126" i="1"/>
  <c r="J98" i="1"/>
  <c r="J70" i="1"/>
  <c r="J42" i="1"/>
  <c r="J629" i="1"/>
  <c r="J601" i="1"/>
  <c r="J573" i="1"/>
  <c r="J545" i="1"/>
  <c r="J517" i="1"/>
  <c r="J489" i="1"/>
  <c r="J461" i="1"/>
  <c r="J433" i="1"/>
  <c r="J405" i="1"/>
  <c r="J377" i="1"/>
  <c r="J349" i="1"/>
  <c r="J321" i="1"/>
  <c r="J293" i="1"/>
  <c r="J265" i="1"/>
  <c r="J237" i="1"/>
  <c r="J209" i="1"/>
  <c r="J181" i="1"/>
  <c r="J153" i="1"/>
  <c r="J125" i="1"/>
  <c r="J97" i="1"/>
  <c r="J69" i="1"/>
  <c r="J41" i="1"/>
  <c r="J597" i="1"/>
  <c r="J541" i="1"/>
  <c r="J457" i="1"/>
  <c r="J401" i="1"/>
  <c r="J345" i="1"/>
  <c r="J289" i="1"/>
  <c r="J261" i="1"/>
  <c r="J205" i="1"/>
  <c r="J65" i="1"/>
  <c r="J568" i="1"/>
  <c r="J428" i="1"/>
  <c r="J94" i="1"/>
  <c r="J149" i="1"/>
  <c r="J484" i="1"/>
  <c r="J372" i="1"/>
  <c r="J316" i="1"/>
  <c r="J176" i="1"/>
  <c r="J36" i="1"/>
  <c r="J121" i="1"/>
  <c r="J232" i="1"/>
  <c r="J620" i="1"/>
  <c r="J592" i="1"/>
  <c r="J564" i="1"/>
  <c r="J536" i="1"/>
  <c r="J508" i="1"/>
  <c r="J480" i="1"/>
  <c r="J452" i="1"/>
  <c r="J424" i="1"/>
  <c r="J396" i="1"/>
  <c r="J368" i="1"/>
  <c r="J340" i="1"/>
  <c r="J312" i="1"/>
  <c r="J256" i="1"/>
  <c r="J228" i="1"/>
  <c r="J200" i="1"/>
  <c r="J172" i="1"/>
  <c r="J144" i="1"/>
  <c r="J116" i="1"/>
  <c r="J88" i="1"/>
  <c r="J60" i="1"/>
  <c r="J32" i="1"/>
  <c r="J625" i="1"/>
  <c r="J513" i="1"/>
  <c r="J423" i="1"/>
  <c r="J618" i="1"/>
  <c r="J590" i="1"/>
  <c r="J562" i="1"/>
  <c r="J534" i="1"/>
  <c r="J506" i="1"/>
  <c r="J478" i="1"/>
  <c r="J450" i="1"/>
  <c r="J422" i="1"/>
  <c r="J394" i="1"/>
  <c r="J366" i="1"/>
  <c r="J338" i="1"/>
  <c r="J310" i="1"/>
  <c r="J282" i="1"/>
  <c r="J254" i="1"/>
  <c r="J226" i="1"/>
  <c r="J198" i="1"/>
  <c r="J170" i="1"/>
  <c r="J142" i="1"/>
  <c r="J114" i="1"/>
  <c r="J86" i="1"/>
  <c r="J58" i="1"/>
  <c r="J30" i="1"/>
  <c r="J617" i="1"/>
  <c r="J589" i="1"/>
  <c r="J561" i="1"/>
  <c r="J533" i="1"/>
  <c r="J505" i="1"/>
  <c r="J477" i="1"/>
  <c r="J449" i="1"/>
  <c r="J421" i="1"/>
  <c r="J393" i="1"/>
  <c r="J365" i="1"/>
  <c r="J337" i="1"/>
  <c r="J309" i="1"/>
  <c r="J281" i="1"/>
  <c r="J253" i="1"/>
  <c r="J225" i="1"/>
  <c r="J197" i="1"/>
  <c r="J169" i="1"/>
  <c r="J141" i="1"/>
  <c r="J113" i="1"/>
  <c r="J85" i="1"/>
  <c r="J57" i="1"/>
  <c r="J29" i="1"/>
  <c r="J615" i="1"/>
  <c r="J587" i="1"/>
  <c r="J559" i="1"/>
  <c r="J531" i="1"/>
  <c r="J503" i="1"/>
  <c r="J475" i="1"/>
  <c r="J447" i="1"/>
  <c r="J391" i="1"/>
  <c r="J363" i="1"/>
  <c r="J335" i="1"/>
  <c r="J307" i="1"/>
  <c r="J279" i="1"/>
  <c r="J251" i="1"/>
  <c r="J223" i="1"/>
  <c r="J195" i="1"/>
  <c r="J167" i="1"/>
  <c r="J139" i="1"/>
  <c r="J111" i="1"/>
  <c r="J83" i="1"/>
  <c r="J55" i="1"/>
  <c r="J27" i="1"/>
  <c r="J107" i="1"/>
  <c r="J79" i="1"/>
  <c r="J51" i="1"/>
  <c r="J610" i="1"/>
  <c r="J582" i="1"/>
  <c r="J554" i="1"/>
  <c r="J526" i="1"/>
  <c r="J498" i="1"/>
  <c r="J470" i="1"/>
  <c r="J442" i="1"/>
  <c r="J414" i="1"/>
  <c r="J386" i="1"/>
  <c r="J358" i="1"/>
  <c r="J330" i="1"/>
  <c r="J302" i="1"/>
  <c r="J274" i="1"/>
  <c r="J246" i="1"/>
  <c r="J218" i="1"/>
  <c r="J190" i="1"/>
  <c r="J162" i="1"/>
  <c r="J134" i="1"/>
  <c r="J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Dave Landward</author>
  </authors>
  <commentList>
    <comment ref="A13" authorId="0" shapeId="0" xr:uid="{13B98AC7-36E9-4F16-B35D-83A25E42B7F9}">
      <text>
        <r>
          <rPr>
            <b/>
            <sz val="9"/>
            <color indexed="81"/>
            <rFont val="Tahoma"/>
            <family val="2"/>
          </rPr>
          <t>Dave Landward:</t>
        </r>
        <r>
          <rPr>
            <sz val="9"/>
            <color indexed="81"/>
            <rFont val="Tahoma"/>
            <family val="2"/>
          </rPr>
          <t xml:space="preserve">
Prior to this month, summer-rate months are June through October, and winter-rate months are November through May.</t>
        </r>
      </text>
    </comment>
    <comment ref="A95" authorId="0" shapeId="0" xr:uid="{88D06083-609A-4FDB-AC65-A200FF721941}">
      <text>
        <r>
          <rPr>
            <b/>
            <sz val="9"/>
            <color indexed="81"/>
            <rFont val="Tahoma"/>
            <family val="2"/>
          </rPr>
          <t>Dave Landward:</t>
        </r>
        <r>
          <rPr>
            <sz val="9"/>
            <color indexed="81"/>
            <rFont val="Tahoma"/>
            <family val="2"/>
          </rPr>
          <t xml:space="preserve">
Prior to this point, summer-rate months are May through September, and winter-rate months are October through April.</t>
        </r>
      </text>
    </comment>
  </commentList>
</comments>
</file>

<file path=xl/sharedStrings.xml><?xml version="1.0" encoding="utf-8"?>
<sst xmlns="http://schemas.openxmlformats.org/spreadsheetml/2006/main" count="14" uniqueCount="11">
  <si>
    <t>Twelve-month</t>
  </si>
  <si>
    <t>Moving Avg</t>
  </si>
  <si>
    <t>GS Rate</t>
  </si>
  <si>
    <t>Date</t>
  </si>
  <si>
    <t>RES</t>
  </si>
  <si>
    <t>UPC</t>
  </si>
  <si>
    <t>COM</t>
  </si>
  <si>
    <t>TOTA</t>
  </si>
  <si>
    <t>GS CUST</t>
  </si>
  <si>
    <t>GS Dth</t>
  </si>
  <si>
    <t>TMMT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</si>
</sst>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8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B050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4" fontId="1" fillId="2" borderId="0" xfId="0" applyNumberFormat="1" applyFont="1" applyFill="1"/>
    <xf numFmtId="164" fontId="2" fillId="0" borderId="0" xfId="0" applyNumberFormat="1" applyFont="1"/>
    <xf numFmtId="1" fontId="0" fillId="0" borderId="0" xfId="0" applyNumberFormat="1"/>
    <xf numFmtId="0" fontId="6" fillId="0" borderId="0" xfId="0" applyFont="1"/>
    <xf numFmtId="0" fontId="0" fillId="3" borderId="0" xfId="0" applyFill="1"/>
    <xf numFmtId="0" fontId="1" fillId="3" borderId="0" xfId="0" applyFont="1" applyFill="1"/>
    <xf numFmtId="1" fontId="1" fillId="3" borderId="0" xfId="0" applyNumberFormat="1" applyFont="1" applyFill="1"/>
    <xf numFmtId="164" fontId="3" fillId="0" borderId="0" xfId="0" applyNumberFormat="1" applyFont="1" applyFill="1"/>
    <xf numFmtId="164" fontId="2" fillId="0" borderId="0" xfId="0" applyNumberFormat="1" applyFont="1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Real GS Winter Rate and Average Annual Residential</a:t>
            </a:r>
            <a:r>
              <a:rPr lang="en-US" baseline="0"/>
              <a:t> Usage (Dth)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Average Annual Residential Usage (Dth)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Backup!$A$276:$A$506</c:f>
              <c:numCache>
                <c:formatCode>[$-409]mmm\-yy;@</c:formatCode>
                <c:ptCount val="231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</c:numCache>
            </c:numRef>
          </c:cat>
          <c:val>
            <c:numRef>
              <c:f>Backup!$C$276:$C$506</c:f>
              <c:numCache>
                <c:formatCode>General</c:formatCode>
                <c:ptCount val="231"/>
                <c:pt idx="0">
                  <c:v>86.73</c:v>
                </c:pt>
                <c:pt idx="1">
                  <c:v>86.71</c:v>
                </c:pt>
                <c:pt idx="2">
                  <c:v>86.71</c:v>
                </c:pt>
                <c:pt idx="3">
                  <c:v>86.53</c:v>
                </c:pt>
                <c:pt idx="4">
                  <c:v>85.9</c:v>
                </c:pt>
                <c:pt idx="5">
                  <c:v>86.24</c:v>
                </c:pt>
                <c:pt idx="6">
                  <c:v>85.97999999999999</c:v>
                </c:pt>
                <c:pt idx="7">
                  <c:v>86.03</c:v>
                </c:pt>
                <c:pt idx="8">
                  <c:v>85.999999999999986</c:v>
                </c:pt>
                <c:pt idx="9">
                  <c:v>86.199999999999989</c:v>
                </c:pt>
                <c:pt idx="10">
                  <c:v>86.490000000000009</c:v>
                </c:pt>
                <c:pt idx="11">
                  <c:v>86.580000000000013</c:v>
                </c:pt>
                <c:pt idx="12">
                  <c:v>85.8</c:v>
                </c:pt>
                <c:pt idx="13">
                  <c:v>85.580000000000013</c:v>
                </c:pt>
                <c:pt idx="14">
                  <c:v>85.240000000000009</c:v>
                </c:pt>
                <c:pt idx="15">
                  <c:v>83.93</c:v>
                </c:pt>
                <c:pt idx="16">
                  <c:v>84</c:v>
                </c:pt>
                <c:pt idx="17">
                  <c:v>83.600000000000009</c:v>
                </c:pt>
                <c:pt idx="18">
                  <c:v>83.62</c:v>
                </c:pt>
                <c:pt idx="19">
                  <c:v>83.530000000000015</c:v>
                </c:pt>
                <c:pt idx="20">
                  <c:v>83.440000000000012</c:v>
                </c:pt>
                <c:pt idx="21">
                  <c:v>83.31</c:v>
                </c:pt>
                <c:pt idx="22">
                  <c:v>83.52000000000001</c:v>
                </c:pt>
                <c:pt idx="23">
                  <c:v>82.49</c:v>
                </c:pt>
                <c:pt idx="24">
                  <c:v>82.359999999999985</c:v>
                </c:pt>
                <c:pt idx="25">
                  <c:v>83.559999999999988</c:v>
                </c:pt>
                <c:pt idx="26">
                  <c:v>83.980000000000018</c:v>
                </c:pt>
                <c:pt idx="27">
                  <c:v>84.120000000000019</c:v>
                </c:pt>
                <c:pt idx="28">
                  <c:v>84.34</c:v>
                </c:pt>
                <c:pt idx="29">
                  <c:v>84.05</c:v>
                </c:pt>
                <c:pt idx="30">
                  <c:v>84.080000000000013</c:v>
                </c:pt>
                <c:pt idx="31">
                  <c:v>84.22</c:v>
                </c:pt>
                <c:pt idx="32">
                  <c:v>84.17</c:v>
                </c:pt>
                <c:pt idx="33">
                  <c:v>84.29</c:v>
                </c:pt>
                <c:pt idx="34">
                  <c:v>83.85</c:v>
                </c:pt>
                <c:pt idx="35">
                  <c:v>83.88</c:v>
                </c:pt>
                <c:pt idx="36">
                  <c:v>84.02000000000001</c:v>
                </c:pt>
                <c:pt idx="37">
                  <c:v>82.53</c:v>
                </c:pt>
                <c:pt idx="38">
                  <c:v>81.899999999999991</c:v>
                </c:pt>
                <c:pt idx="39">
                  <c:v>82.19</c:v>
                </c:pt>
                <c:pt idx="40">
                  <c:v>81.8</c:v>
                </c:pt>
                <c:pt idx="41">
                  <c:v>81.96</c:v>
                </c:pt>
                <c:pt idx="42">
                  <c:v>82.05</c:v>
                </c:pt>
                <c:pt idx="43">
                  <c:v>82.009999999999991</c:v>
                </c:pt>
                <c:pt idx="44">
                  <c:v>81.999999999999986</c:v>
                </c:pt>
                <c:pt idx="45">
                  <c:v>81.97999999999999</c:v>
                </c:pt>
                <c:pt idx="46">
                  <c:v>81.66</c:v>
                </c:pt>
                <c:pt idx="47">
                  <c:v>82.419999999999987</c:v>
                </c:pt>
                <c:pt idx="48">
                  <c:v>81.669999999999987</c:v>
                </c:pt>
                <c:pt idx="49">
                  <c:v>80.760000000000005</c:v>
                </c:pt>
                <c:pt idx="50">
                  <c:v>80.860000000000014</c:v>
                </c:pt>
                <c:pt idx="51">
                  <c:v>81.02000000000001</c:v>
                </c:pt>
                <c:pt idx="52">
                  <c:v>81.05</c:v>
                </c:pt>
                <c:pt idx="53">
                  <c:v>80.910000000000011</c:v>
                </c:pt>
                <c:pt idx="54">
                  <c:v>80.88000000000001</c:v>
                </c:pt>
                <c:pt idx="55">
                  <c:v>80.92</c:v>
                </c:pt>
                <c:pt idx="56">
                  <c:v>80.990000000000023</c:v>
                </c:pt>
                <c:pt idx="57">
                  <c:v>80.910000000000011</c:v>
                </c:pt>
                <c:pt idx="58">
                  <c:v>80.940000000000012</c:v>
                </c:pt>
                <c:pt idx="59">
                  <c:v>80.710000000000008</c:v>
                </c:pt>
                <c:pt idx="60">
                  <c:v>80.599999999999994</c:v>
                </c:pt>
                <c:pt idx="61">
                  <c:v>81.319999999999993</c:v>
                </c:pt>
                <c:pt idx="62">
                  <c:v>81.2</c:v>
                </c:pt>
                <c:pt idx="63">
                  <c:v>81.17</c:v>
                </c:pt>
                <c:pt idx="64">
                  <c:v>81.180000000000007</c:v>
                </c:pt>
                <c:pt idx="65">
                  <c:v>81.2</c:v>
                </c:pt>
                <c:pt idx="66">
                  <c:v>81.09</c:v>
                </c:pt>
                <c:pt idx="67">
                  <c:v>81.03</c:v>
                </c:pt>
                <c:pt idx="68">
                  <c:v>81.070000000000007</c:v>
                </c:pt>
                <c:pt idx="69">
                  <c:v>81.070000000000007</c:v>
                </c:pt>
                <c:pt idx="70">
                  <c:v>81.27</c:v>
                </c:pt>
                <c:pt idx="71">
                  <c:v>81.56</c:v>
                </c:pt>
                <c:pt idx="72">
                  <c:v>81.259999999999991</c:v>
                </c:pt>
                <c:pt idx="73">
                  <c:v>81.489999999999995</c:v>
                </c:pt>
                <c:pt idx="74">
                  <c:v>82.009999999999991</c:v>
                </c:pt>
                <c:pt idx="75">
                  <c:v>81.519999999999982</c:v>
                </c:pt>
                <c:pt idx="76">
                  <c:v>81.05</c:v>
                </c:pt>
                <c:pt idx="77">
                  <c:v>81.039999999999992</c:v>
                </c:pt>
                <c:pt idx="78">
                  <c:v>80.97</c:v>
                </c:pt>
                <c:pt idx="79">
                  <c:v>80.86</c:v>
                </c:pt>
                <c:pt idx="80">
                  <c:v>80.760000000000005</c:v>
                </c:pt>
                <c:pt idx="81">
                  <c:v>80.3</c:v>
                </c:pt>
                <c:pt idx="82">
                  <c:v>80.940000000000012</c:v>
                </c:pt>
                <c:pt idx="83">
                  <c:v>80.340000000000018</c:v>
                </c:pt>
                <c:pt idx="84">
                  <c:v>79.910000000000011</c:v>
                </c:pt>
                <c:pt idx="85">
                  <c:v>79.930000000000007</c:v>
                </c:pt>
                <c:pt idx="86">
                  <c:v>78.88</c:v>
                </c:pt>
                <c:pt idx="87">
                  <c:v>78.45</c:v>
                </c:pt>
                <c:pt idx="88">
                  <c:v>79.25</c:v>
                </c:pt>
                <c:pt idx="89">
                  <c:v>79.64</c:v>
                </c:pt>
                <c:pt idx="90">
                  <c:v>79.58</c:v>
                </c:pt>
                <c:pt idx="91">
                  <c:v>79.55</c:v>
                </c:pt>
                <c:pt idx="92">
                  <c:v>79.459999999999994</c:v>
                </c:pt>
                <c:pt idx="93">
                  <c:v>79.77</c:v>
                </c:pt>
                <c:pt idx="94">
                  <c:v>79.990000000000009</c:v>
                </c:pt>
                <c:pt idx="95">
                  <c:v>80.34</c:v>
                </c:pt>
                <c:pt idx="96">
                  <c:v>80.5</c:v>
                </c:pt>
                <c:pt idx="97">
                  <c:v>80.559999999999988</c:v>
                </c:pt>
                <c:pt idx="98">
                  <c:v>80.849999999999994</c:v>
                </c:pt>
                <c:pt idx="99">
                  <c:v>81.570000000000007</c:v>
                </c:pt>
                <c:pt idx="100">
                  <c:v>81.36999999999999</c:v>
                </c:pt>
                <c:pt idx="101">
                  <c:v>81.290000000000006</c:v>
                </c:pt>
                <c:pt idx="102">
                  <c:v>81.349999999999994</c:v>
                </c:pt>
                <c:pt idx="103">
                  <c:v>81.41</c:v>
                </c:pt>
                <c:pt idx="104">
                  <c:v>81.429999999999993</c:v>
                </c:pt>
                <c:pt idx="105">
                  <c:v>81.25</c:v>
                </c:pt>
                <c:pt idx="106">
                  <c:v>80.210000000000008</c:v>
                </c:pt>
                <c:pt idx="107">
                  <c:v>79.600000000000009</c:v>
                </c:pt>
                <c:pt idx="108">
                  <c:v>80.08</c:v>
                </c:pt>
                <c:pt idx="109">
                  <c:v>78.94</c:v>
                </c:pt>
                <c:pt idx="110">
                  <c:v>78.749999999999986</c:v>
                </c:pt>
                <c:pt idx="111">
                  <c:v>77.810000000000016</c:v>
                </c:pt>
                <c:pt idx="112">
                  <c:v>77.580000000000013</c:v>
                </c:pt>
                <c:pt idx="113">
                  <c:v>77.28</c:v>
                </c:pt>
                <c:pt idx="114">
                  <c:v>77.27</c:v>
                </c:pt>
                <c:pt idx="115">
                  <c:v>77.28</c:v>
                </c:pt>
                <c:pt idx="116">
                  <c:v>77.22</c:v>
                </c:pt>
                <c:pt idx="117">
                  <c:v>77.72999999999999</c:v>
                </c:pt>
                <c:pt idx="118">
                  <c:v>77.739999999999981</c:v>
                </c:pt>
                <c:pt idx="119">
                  <c:v>78.08</c:v>
                </c:pt>
                <c:pt idx="120">
                  <c:v>78.000000000000014</c:v>
                </c:pt>
                <c:pt idx="121">
                  <c:v>78.81</c:v>
                </c:pt>
                <c:pt idx="122">
                  <c:v>79.2</c:v>
                </c:pt>
                <c:pt idx="123">
                  <c:v>80.12</c:v>
                </c:pt>
                <c:pt idx="124">
                  <c:v>80.28</c:v>
                </c:pt>
                <c:pt idx="125">
                  <c:v>80.590000000000018</c:v>
                </c:pt>
                <c:pt idx="126">
                  <c:v>80.5</c:v>
                </c:pt>
                <c:pt idx="127">
                  <c:v>80.40000000000002</c:v>
                </c:pt>
                <c:pt idx="128">
                  <c:v>80.570000000000007</c:v>
                </c:pt>
                <c:pt idx="129">
                  <c:v>80.349999999999994</c:v>
                </c:pt>
                <c:pt idx="130">
                  <c:v>80.070000000000007</c:v>
                </c:pt>
                <c:pt idx="131">
                  <c:v>80.070000000000007</c:v>
                </c:pt>
                <c:pt idx="132">
                  <c:v>79.73</c:v>
                </c:pt>
                <c:pt idx="133">
                  <c:v>79.569999999999993</c:v>
                </c:pt>
                <c:pt idx="134">
                  <c:v>79.77</c:v>
                </c:pt>
                <c:pt idx="135">
                  <c:v>79.460000000000008</c:v>
                </c:pt>
                <c:pt idx="136">
                  <c:v>79.560000000000016</c:v>
                </c:pt>
                <c:pt idx="137">
                  <c:v>79.510000000000005</c:v>
                </c:pt>
                <c:pt idx="138">
                  <c:v>79.530000000000015</c:v>
                </c:pt>
                <c:pt idx="139">
                  <c:v>79.440000000000012</c:v>
                </c:pt>
                <c:pt idx="140">
                  <c:v>79.350000000000023</c:v>
                </c:pt>
                <c:pt idx="141">
                  <c:v>79.360000000000014</c:v>
                </c:pt>
                <c:pt idx="142">
                  <c:v>80.240000000000009</c:v>
                </c:pt>
                <c:pt idx="143">
                  <c:v>79.73</c:v>
                </c:pt>
                <c:pt idx="144">
                  <c:v>79.83</c:v>
                </c:pt>
                <c:pt idx="145">
                  <c:v>80.22999999999999</c:v>
                </c:pt>
                <c:pt idx="146">
                  <c:v>79.91</c:v>
                </c:pt>
                <c:pt idx="147">
                  <c:v>80.699999999999989</c:v>
                </c:pt>
                <c:pt idx="148">
                  <c:v>80.919999999999987</c:v>
                </c:pt>
                <c:pt idx="149">
                  <c:v>80.92</c:v>
                </c:pt>
                <c:pt idx="150">
                  <c:v>80.819999999999993</c:v>
                </c:pt>
                <c:pt idx="151">
                  <c:v>80.839999999999989</c:v>
                </c:pt>
                <c:pt idx="152">
                  <c:v>80.739999999999995</c:v>
                </c:pt>
                <c:pt idx="153">
                  <c:v>80.499999999999986</c:v>
                </c:pt>
                <c:pt idx="154">
                  <c:v>80.239999999999995</c:v>
                </c:pt>
                <c:pt idx="155">
                  <c:v>79.780000000000015</c:v>
                </c:pt>
                <c:pt idx="156">
                  <c:v>79.609999999999985</c:v>
                </c:pt>
                <c:pt idx="157">
                  <c:v>79.679999999999993</c:v>
                </c:pt>
                <c:pt idx="158">
                  <c:v>79.8</c:v>
                </c:pt>
                <c:pt idx="159">
                  <c:v>78.81</c:v>
                </c:pt>
                <c:pt idx="160">
                  <c:v>78.650000000000006</c:v>
                </c:pt>
                <c:pt idx="161">
                  <c:v>78.44</c:v>
                </c:pt>
                <c:pt idx="162">
                  <c:v>78.62</c:v>
                </c:pt>
                <c:pt idx="163">
                  <c:v>78.720000000000013</c:v>
                </c:pt>
                <c:pt idx="164">
                  <c:v>78.81</c:v>
                </c:pt>
                <c:pt idx="165">
                  <c:v>78.81</c:v>
                </c:pt>
                <c:pt idx="166">
                  <c:v>79.22999999999999</c:v>
                </c:pt>
                <c:pt idx="167">
                  <c:v>79.230000000000018</c:v>
                </c:pt>
                <c:pt idx="168">
                  <c:v>79.31</c:v>
                </c:pt>
                <c:pt idx="169">
                  <c:v>79.040000000000006</c:v>
                </c:pt>
                <c:pt idx="170">
                  <c:v>79.22</c:v>
                </c:pt>
                <c:pt idx="171">
                  <c:v>79.31</c:v>
                </c:pt>
                <c:pt idx="172">
                  <c:v>79.110000000000014</c:v>
                </c:pt>
                <c:pt idx="173">
                  <c:v>78.990000000000009</c:v>
                </c:pt>
                <c:pt idx="174">
                  <c:v>79.050000000000011</c:v>
                </c:pt>
                <c:pt idx="175">
                  <c:v>79.070000000000007</c:v>
                </c:pt>
                <c:pt idx="176">
                  <c:v>79.180000000000007</c:v>
                </c:pt>
                <c:pt idx="177">
                  <c:v>79.829999999999984</c:v>
                </c:pt>
                <c:pt idx="178">
                  <c:v>79.180000000000007</c:v>
                </c:pt>
                <c:pt idx="179">
                  <c:v>79.22</c:v>
                </c:pt>
                <c:pt idx="180">
                  <c:v>79.330000000000013</c:v>
                </c:pt>
                <c:pt idx="181">
                  <c:v>78.239999999999995</c:v>
                </c:pt>
                <c:pt idx="182">
                  <c:v>77.959999999999994</c:v>
                </c:pt>
                <c:pt idx="183">
                  <c:v>78.45</c:v>
                </c:pt>
                <c:pt idx="184">
                  <c:v>78.13</c:v>
                </c:pt>
                <c:pt idx="185">
                  <c:v>78.290000000000006</c:v>
                </c:pt>
                <c:pt idx="186">
                  <c:v>78.160000000000011</c:v>
                </c:pt>
                <c:pt idx="187">
                  <c:v>77.98</c:v>
                </c:pt>
                <c:pt idx="188">
                  <c:v>77.999999999999986</c:v>
                </c:pt>
                <c:pt idx="189">
                  <c:v>77.529999999999987</c:v>
                </c:pt>
                <c:pt idx="190">
                  <c:v>77.09999999999998</c:v>
                </c:pt>
                <c:pt idx="191">
                  <c:v>76.929999999999993</c:v>
                </c:pt>
                <c:pt idx="192">
                  <c:v>76.92</c:v>
                </c:pt>
                <c:pt idx="193">
                  <c:v>77.040000000000006</c:v>
                </c:pt>
                <c:pt idx="194">
                  <c:v>76.88000000000001</c:v>
                </c:pt>
                <c:pt idx="195">
                  <c:v>76.81</c:v>
                </c:pt>
                <c:pt idx="196">
                  <c:v>77.280000000000015</c:v>
                </c:pt>
                <c:pt idx="197">
                  <c:v>77.09</c:v>
                </c:pt>
                <c:pt idx="198">
                  <c:v>77.13000000000001</c:v>
                </c:pt>
                <c:pt idx="199">
                  <c:v>77.110000000000014</c:v>
                </c:pt>
                <c:pt idx="200">
                  <c:v>77.05</c:v>
                </c:pt>
                <c:pt idx="201">
                  <c:v>77.39</c:v>
                </c:pt>
                <c:pt idx="202">
                  <c:v>77.809999999999988</c:v>
                </c:pt>
                <c:pt idx="203">
                  <c:v>78.55</c:v>
                </c:pt>
                <c:pt idx="204">
                  <c:v>78.36999999999999</c:v>
                </c:pt>
                <c:pt idx="205">
                  <c:v>78.37</c:v>
                </c:pt>
                <c:pt idx="206">
                  <c:v>78.599999999999994</c:v>
                </c:pt>
                <c:pt idx="207">
                  <c:v>79.33</c:v>
                </c:pt>
                <c:pt idx="208">
                  <c:v>79.349999999999994</c:v>
                </c:pt>
                <c:pt idx="209">
                  <c:v>79.58</c:v>
                </c:pt>
                <c:pt idx="210">
                  <c:v>79.75</c:v>
                </c:pt>
                <c:pt idx="211">
                  <c:v>79.740000000000009</c:v>
                </c:pt>
                <c:pt idx="212">
                  <c:v>79.900000000000006</c:v>
                </c:pt>
                <c:pt idx="213">
                  <c:v>79.450000000000017</c:v>
                </c:pt>
                <c:pt idx="214">
                  <c:v>79.580000000000013</c:v>
                </c:pt>
                <c:pt idx="215">
                  <c:v>79.080000000000013</c:v>
                </c:pt>
                <c:pt idx="216">
                  <c:v>78.550000000000011</c:v>
                </c:pt>
                <c:pt idx="217">
                  <c:v>79.11999999999999</c:v>
                </c:pt>
                <c:pt idx="218">
                  <c:v>79.150000000000006</c:v>
                </c:pt>
                <c:pt idx="219">
                  <c:v>77.86999999999999</c:v>
                </c:pt>
                <c:pt idx="220">
                  <c:v>77.739999999999981</c:v>
                </c:pt>
                <c:pt idx="221">
                  <c:v>78.06</c:v>
                </c:pt>
                <c:pt idx="222">
                  <c:v>77.75</c:v>
                </c:pt>
                <c:pt idx="223">
                  <c:v>77.84</c:v>
                </c:pt>
                <c:pt idx="224">
                  <c:v>77.70999999999998</c:v>
                </c:pt>
                <c:pt idx="225">
                  <c:v>78.08</c:v>
                </c:pt>
                <c:pt idx="226">
                  <c:v>78.28</c:v>
                </c:pt>
                <c:pt idx="227">
                  <c:v>77.62</c:v>
                </c:pt>
                <c:pt idx="228">
                  <c:v>78.16</c:v>
                </c:pt>
                <c:pt idx="229">
                  <c:v>78.34</c:v>
                </c:pt>
                <c:pt idx="230">
                  <c:v>77.349999999999994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E-4F09-A5CC-BD8D86903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846008"/>
        <c:axId val="973843488"/>
      </c:lineChart>
      <c:lineChart>
        <c:grouping val="standard"/>
        <c:varyColors val="0"/>
        <c:ser>
          <c:idx val="0"/>
          <c:order val="0"/>
          <c:tx>
            <c:v>GS Winter Rate (2023 dollars)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Backup!$A$276:$A$506</c:f>
              <c:numCache>
                <c:formatCode>[$-409]mmm\-yy;@</c:formatCode>
                <c:ptCount val="231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</c:numCache>
            </c:numRef>
          </c:cat>
          <c:val>
            <c:numRef>
              <c:f>Backup!$B$276:$B$506</c:f>
              <c:numCache>
                <c:formatCode>General</c:formatCode>
                <c:ptCount val="231"/>
                <c:pt idx="0">
                  <c:v>13.754759999999999</c:v>
                </c:pt>
                <c:pt idx="1">
                  <c:v>14.02974</c:v>
                </c:pt>
                <c:pt idx="2">
                  <c:v>14.304729999999999</c:v>
                </c:pt>
                <c:pt idx="3">
                  <c:v>14.532170000000001</c:v>
                </c:pt>
                <c:pt idx="4">
                  <c:v>14.75961</c:v>
                </c:pt>
                <c:pt idx="5">
                  <c:v>14.82761</c:v>
                </c:pt>
                <c:pt idx="6">
                  <c:v>14.89561</c:v>
                </c:pt>
                <c:pt idx="7">
                  <c:v>14.9636</c:v>
                </c:pt>
                <c:pt idx="8">
                  <c:v>15.031599999999999</c:v>
                </c:pt>
                <c:pt idx="9">
                  <c:v>15.06305</c:v>
                </c:pt>
                <c:pt idx="10">
                  <c:v>14.727130000000001</c:v>
                </c:pt>
                <c:pt idx="11">
                  <c:v>14.391220000000001</c:v>
                </c:pt>
                <c:pt idx="12">
                  <c:v>14.06537</c:v>
                </c:pt>
                <c:pt idx="13">
                  <c:v>13.852600000000001</c:v>
                </c:pt>
                <c:pt idx="14">
                  <c:v>13.63983</c:v>
                </c:pt>
                <c:pt idx="15">
                  <c:v>13.474600000000001</c:v>
                </c:pt>
                <c:pt idx="16">
                  <c:v>13.309369999999999</c:v>
                </c:pt>
                <c:pt idx="17">
                  <c:v>13.159269999999999</c:v>
                </c:pt>
                <c:pt idx="18">
                  <c:v>13.01215</c:v>
                </c:pt>
                <c:pt idx="19">
                  <c:v>12.865019999999999</c:v>
                </c:pt>
                <c:pt idx="20">
                  <c:v>12.7179</c:v>
                </c:pt>
                <c:pt idx="21">
                  <c:v>12.57077</c:v>
                </c:pt>
                <c:pt idx="22">
                  <c:v>12.44312</c:v>
                </c:pt>
                <c:pt idx="23">
                  <c:v>12.31546</c:v>
                </c:pt>
                <c:pt idx="24">
                  <c:v>12.191050000000001</c:v>
                </c:pt>
                <c:pt idx="25">
                  <c:v>12.06101</c:v>
                </c:pt>
                <c:pt idx="26">
                  <c:v>11.93097</c:v>
                </c:pt>
                <c:pt idx="27">
                  <c:v>11.800929999999999</c:v>
                </c:pt>
                <c:pt idx="28">
                  <c:v>11.67089</c:v>
                </c:pt>
                <c:pt idx="29">
                  <c:v>11.540839999999999</c:v>
                </c:pt>
                <c:pt idx="30">
                  <c:v>11.637180000000001</c:v>
                </c:pt>
                <c:pt idx="31">
                  <c:v>11.751480000000001</c:v>
                </c:pt>
                <c:pt idx="32">
                  <c:v>11.865780000000001</c:v>
                </c:pt>
                <c:pt idx="33">
                  <c:v>11.980079999999999</c:v>
                </c:pt>
                <c:pt idx="34">
                  <c:v>12.141859999999999</c:v>
                </c:pt>
                <c:pt idx="35">
                  <c:v>12.30364</c:v>
                </c:pt>
                <c:pt idx="36">
                  <c:v>12.468070000000001</c:v>
                </c:pt>
                <c:pt idx="37">
                  <c:v>12.63814</c:v>
                </c:pt>
                <c:pt idx="38">
                  <c:v>12.62454</c:v>
                </c:pt>
                <c:pt idx="39">
                  <c:v>12.62768</c:v>
                </c:pt>
                <c:pt idx="40">
                  <c:v>12.63082</c:v>
                </c:pt>
                <c:pt idx="41">
                  <c:v>12.63395</c:v>
                </c:pt>
                <c:pt idx="42">
                  <c:v>12.407730000000001</c:v>
                </c:pt>
                <c:pt idx="43">
                  <c:v>12.163550000000001</c:v>
                </c:pt>
                <c:pt idx="44">
                  <c:v>11.919370000000001</c:v>
                </c:pt>
                <c:pt idx="45">
                  <c:v>11.66925</c:v>
                </c:pt>
                <c:pt idx="46">
                  <c:v>11.47795</c:v>
                </c:pt>
                <c:pt idx="47">
                  <c:v>11.28665</c:v>
                </c:pt>
                <c:pt idx="48">
                  <c:v>11.10516</c:v>
                </c:pt>
                <c:pt idx="49">
                  <c:v>10.92367</c:v>
                </c:pt>
                <c:pt idx="50">
                  <c:v>10.925850000000001</c:v>
                </c:pt>
                <c:pt idx="51">
                  <c:v>10.911289999999999</c:v>
                </c:pt>
                <c:pt idx="52">
                  <c:v>10.89673</c:v>
                </c:pt>
                <c:pt idx="53">
                  <c:v>10.91015</c:v>
                </c:pt>
                <c:pt idx="54">
                  <c:v>10.923579999999999</c:v>
                </c:pt>
                <c:pt idx="55">
                  <c:v>10.974690000000001</c:v>
                </c:pt>
                <c:pt idx="56">
                  <c:v>11.025790000000001</c:v>
                </c:pt>
                <c:pt idx="57">
                  <c:v>11.08283</c:v>
                </c:pt>
                <c:pt idx="58">
                  <c:v>11.139860000000001</c:v>
                </c:pt>
                <c:pt idx="59">
                  <c:v>11.196899999999999</c:v>
                </c:pt>
                <c:pt idx="60">
                  <c:v>11.24488</c:v>
                </c:pt>
                <c:pt idx="61">
                  <c:v>11.29285</c:v>
                </c:pt>
                <c:pt idx="62">
                  <c:v>11.34083</c:v>
                </c:pt>
                <c:pt idx="63">
                  <c:v>11.3888</c:v>
                </c:pt>
                <c:pt idx="64">
                  <c:v>11.436540000000001</c:v>
                </c:pt>
                <c:pt idx="65">
                  <c:v>11.44589</c:v>
                </c:pt>
                <c:pt idx="66">
                  <c:v>11.455249999999999</c:v>
                </c:pt>
                <c:pt idx="67">
                  <c:v>11.426920000000001</c:v>
                </c:pt>
                <c:pt idx="68">
                  <c:v>11.3986</c:v>
                </c:pt>
                <c:pt idx="69">
                  <c:v>11.29786</c:v>
                </c:pt>
                <c:pt idx="70">
                  <c:v>11.19712</c:v>
                </c:pt>
                <c:pt idx="71">
                  <c:v>11.09637</c:v>
                </c:pt>
                <c:pt idx="72">
                  <c:v>10.995419999999999</c:v>
                </c:pt>
                <c:pt idx="73">
                  <c:v>10.948779999999999</c:v>
                </c:pt>
                <c:pt idx="74">
                  <c:v>10.902139999999999</c:v>
                </c:pt>
                <c:pt idx="75">
                  <c:v>10.855499999999999</c:v>
                </c:pt>
                <c:pt idx="76">
                  <c:v>10.809100000000001</c:v>
                </c:pt>
                <c:pt idx="77">
                  <c:v>10.773099999999999</c:v>
                </c:pt>
                <c:pt idx="78">
                  <c:v>10.73709</c:v>
                </c:pt>
                <c:pt idx="79">
                  <c:v>10.701090000000001</c:v>
                </c:pt>
                <c:pt idx="80">
                  <c:v>10.64791</c:v>
                </c:pt>
                <c:pt idx="81">
                  <c:v>10.66714</c:v>
                </c:pt>
                <c:pt idx="82">
                  <c:v>10.68638</c:v>
                </c:pt>
                <c:pt idx="83">
                  <c:v>10.7057</c:v>
                </c:pt>
                <c:pt idx="84">
                  <c:v>10.72757</c:v>
                </c:pt>
                <c:pt idx="85">
                  <c:v>10.695119999999999</c:v>
                </c:pt>
                <c:pt idx="86">
                  <c:v>10.66267</c:v>
                </c:pt>
                <c:pt idx="87">
                  <c:v>10.63022</c:v>
                </c:pt>
                <c:pt idx="88">
                  <c:v>10.597770000000001</c:v>
                </c:pt>
                <c:pt idx="89">
                  <c:v>10.629619999999999</c:v>
                </c:pt>
                <c:pt idx="90">
                  <c:v>10.66147</c:v>
                </c:pt>
                <c:pt idx="91">
                  <c:v>10.69332</c:v>
                </c:pt>
                <c:pt idx="92">
                  <c:v>10.74235</c:v>
                </c:pt>
                <c:pt idx="93">
                  <c:v>10.77863</c:v>
                </c:pt>
                <c:pt idx="94">
                  <c:v>10.814920000000001</c:v>
                </c:pt>
                <c:pt idx="95">
                  <c:v>10.85632</c:v>
                </c:pt>
                <c:pt idx="96">
                  <c:v>10.897119999999999</c:v>
                </c:pt>
                <c:pt idx="97">
                  <c:v>10.93793</c:v>
                </c:pt>
                <c:pt idx="98">
                  <c:v>10.9666</c:v>
                </c:pt>
                <c:pt idx="99">
                  <c:v>10.995279999999999</c:v>
                </c:pt>
                <c:pt idx="100">
                  <c:v>11.023960000000001</c:v>
                </c:pt>
                <c:pt idx="101">
                  <c:v>11.055669999999999</c:v>
                </c:pt>
                <c:pt idx="102">
                  <c:v>11.085800000000001</c:v>
                </c:pt>
                <c:pt idx="103">
                  <c:v>11.115930000000001</c:v>
                </c:pt>
                <c:pt idx="104">
                  <c:v>11.14606</c:v>
                </c:pt>
                <c:pt idx="105">
                  <c:v>11.188929999999999</c:v>
                </c:pt>
                <c:pt idx="106">
                  <c:v>11.20247</c:v>
                </c:pt>
                <c:pt idx="107">
                  <c:v>11.200369999999999</c:v>
                </c:pt>
                <c:pt idx="108">
                  <c:v>11.19759</c:v>
                </c:pt>
                <c:pt idx="109">
                  <c:v>11.194570000000001</c:v>
                </c:pt>
                <c:pt idx="110">
                  <c:v>11.203670000000001</c:v>
                </c:pt>
                <c:pt idx="111">
                  <c:v>11.212770000000001</c:v>
                </c:pt>
                <c:pt idx="112">
                  <c:v>11.22186</c:v>
                </c:pt>
                <c:pt idx="113">
                  <c:v>11.126910000000001</c:v>
                </c:pt>
                <c:pt idx="114">
                  <c:v>11.03354</c:v>
                </c:pt>
                <c:pt idx="115">
                  <c:v>10.94017</c:v>
                </c:pt>
                <c:pt idx="116">
                  <c:v>10.84679</c:v>
                </c:pt>
                <c:pt idx="117">
                  <c:v>10.74211</c:v>
                </c:pt>
                <c:pt idx="118">
                  <c:v>10.66677</c:v>
                </c:pt>
                <c:pt idx="119">
                  <c:v>10.61009</c:v>
                </c:pt>
                <c:pt idx="120">
                  <c:v>10.55129</c:v>
                </c:pt>
                <c:pt idx="121">
                  <c:v>10.490819999999999</c:v>
                </c:pt>
                <c:pt idx="122">
                  <c:v>10.430350000000001</c:v>
                </c:pt>
                <c:pt idx="123">
                  <c:v>10.36988</c:v>
                </c:pt>
                <c:pt idx="124">
                  <c:v>10.30941</c:v>
                </c:pt>
                <c:pt idx="125">
                  <c:v>10.256880000000001</c:v>
                </c:pt>
                <c:pt idx="126">
                  <c:v>10.204359999999999</c:v>
                </c:pt>
                <c:pt idx="127">
                  <c:v>10.15183</c:v>
                </c:pt>
                <c:pt idx="128">
                  <c:v>10.099309999999999</c:v>
                </c:pt>
                <c:pt idx="129">
                  <c:v>10.05809</c:v>
                </c:pt>
                <c:pt idx="130">
                  <c:v>10.01731</c:v>
                </c:pt>
                <c:pt idx="131">
                  <c:v>9.9707500000000007</c:v>
                </c:pt>
                <c:pt idx="132">
                  <c:v>9.9281199999999998</c:v>
                </c:pt>
                <c:pt idx="133">
                  <c:v>9.8874099999999991</c:v>
                </c:pt>
                <c:pt idx="134">
                  <c:v>9.8467000000000002</c:v>
                </c:pt>
                <c:pt idx="135">
                  <c:v>9.8059999999999992</c:v>
                </c:pt>
                <c:pt idx="136">
                  <c:v>9.7652900000000002</c:v>
                </c:pt>
                <c:pt idx="137">
                  <c:v>9.7663899999999995</c:v>
                </c:pt>
                <c:pt idx="138">
                  <c:v>9.7674900000000004</c:v>
                </c:pt>
                <c:pt idx="139">
                  <c:v>9.7685999999999993</c:v>
                </c:pt>
                <c:pt idx="140">
                  <c:v>9.7697000000000003</c:v>
                </c:pt>
                <c:pt idx="141">
                  <c:v>9.7774599999999996</c:v>
                </c:pt>
                <c:pt idx="142">
                  <c:v>9.8077799999999993</c:v>
                </c:pt>
                <c:pt idx="143">
                  <c:v>9.8349100000000007</c:v>
                </c:pt>
                <c:pt idx="144">
                  <c:v>9.8590400000000002</c:v>
                </c:pt>
                <c:pt idx="145">
                  <c:v>9.8831600000000002</c:v>
                </c:pt>
                <c:pt idx="146">
                  <c:v>9.9047099999999997</c:v>
                </c:pt>
                <c:pt idx="147">
                  <c:v>9.9262599999999992</c:v>
                </c:pt>
                <c:pt idx="148">
                  <c:v>9.9478100000000005</c:v>
                </c:pt>
                <c:pt idx="149">
                  <c:v>9.8674999999999997</c:v>
                </c:pt>
                <c:pt idx="150">
                  <c:v>9.7871799999999993</c:v>
                </c:pt>
                <c:pt idx="151">
                  <c:v>9.6981599999999997</c:v>
                </c:pt>
                <c:pt idx="152">
                  <c:v>9.6091300000000004</c:v>
                </c:pt>
                <c:pt idx="153">
                  <c:v>9.5167599999999997</c:v>
                </c:pt>
                <c:pt idx="154">
                  <c:v>9.3538200000000007</c:v>
                </c:pt>
                <c:pt idx="155">
                  <c:v>9.1987000000000005</c:v>
                </c:pt>
                <c:pt idx="156">
                  <c:v>9.0465300000000006</c:v>
                </c:pt>
                <c:pt idx="157">
                  <c:v>8.8943499999999993</c:v>
                </c:pt>
                <c:pt idx="158">
                  <c:v>8.7447499999999998</c:v>
                </c:pt>
                <c:pt idx="159">
                  <c:v>8.6128999999999998</c:v>
                </c:pt>
                <c:pt idx="160">
                  <c:v>8.4810499999999998</c:v>
                </c:pt>
                <c:pt idx="161">
                  <c:v>8.4335799999999992</c:v>
                </c:pt>
                <c:pt idx="162">
                  <c:v>8.38612</c:v>
                </c:pt>
                <c:pt idx="163">
                  <c:v>8.3558900000000005</c:v>
                </c:pt>
                <c:pt idx="164">
                  <c:v>8.3256599999999992</c:v>
                </c:pt>
                <c:pt idx="165">
                  <c:v>8.3025900000000004</c:v>
                </c:pt>
                <c:pt idx="166">
                  <c:v>8.3270999999999997</c:v>
                </c:pt>
                <c:pt idx="167">
                  <c:v>8.3476599999999994</c:v>
                </c:pt>
                <c:pt idx="168">
                  <c:v>8.3711000000000002</c:v>
                </c:pt>
                <c:pt idx="169">
                  <c:v>8.3945399999999992</c:v>
                </c:pt>
                <c:pt idx="170">
                  <c:v>8.4307400000000001</c:v>
                </c:pt>
                <c:pt idx="171">
                  <c:v>8.4491800000000001</c:v>
                </c:pt>
                <c:pt idx="172">
                  <c:v>8.4676299999999998</c:v>
                </c:pt>
                <c:pt idx="173">
                  <c:v>8.4828499999999991</c:v>
                </c:pt>
                <c:pt idx="174">
                  <c:v>8.4980600000000006</c:v>
                </c:pt>
                <c:pt idx="175">
                  <c:v>8.50474</c:v>
                </c:pt>
                <c:pt idx="176">
                  <c:v>8.5114300000000007</c:v>
                </c:pt>
                <c:pt idx="177">
                  <c:v>8.5076400000000003</c:v>
                </c:pt>
                <c:pt idx="178">
                  <c:v>8.5043199999999999</c:v>
                </c:pt>
                <c:pt idx="179">
                  <c:v>8.4978800000000003</c:v>
                </c:pt>
                <c:pt idx="180">
                  <c:v>8.5129800000000007</c:v>
                </c:pt>
                <c:pt idx="181">
                  <c:v>8.4941700000000004</c:v>
                </c:pt>
                <c:pt idx="182">
                  <c:v>8.4626000000000001</c:v>
                </c:pt>
                <c:pt idx="183">
                  <c:v>8.4310299999999998</c:v>
                </c:pt>
                <c:pt idx="184">
                  <c:v>8.3994599999999995</c:v>
                </c:pt>
                <c:pt idx="185">
                  <c:v>8.4494399999999992</c:v>
                </c:pt>
                <c:pt idx="186">
                  <c:v>8.4994099999999992</c:v>
                </c:pt>
                <c:pt idx="187">
                  <c:v>8.5493799999999993</c:v>
                </c:pt>
                <c:pt idx="188">
                  <c:v>8.5993499999999994</c:v>
                </c:pt>
                <c:pt idx="189">
                  <c:v>8.6493300000000009</c:v>
                </c:pt>
                <c:pt idx="190">
                  <c:v>8.7716200000000004</c:v>
                </c:pt>
                <c:pt idx="191">
                  <c:v>8.8963900000000002</c:v>
                </c:pt>
                <c:pt idx="192">
                  <c:v>8.9856599999999993</c:v>
                </c:pt>
                <c:pt idx="193">
                  <c:v>9.1108499999999992</c:v>
                </c:pt>
                <c:pt idx="194">
                  <c:v>9.2360399999999991</c:v>
                </c:pt>
                <c:pt idx="195">
                  <c:v>9.3612199999999994</c:v>
                </c:pt>
                <c:pt idx="196">
                  <c:v>9.4864099999999993</c:v>
                </c:pt>
                <c:pt idx="197">
                  <c:v>9.5368999999999993</c:v>
                </c:pt>
                <c:pt idx="198">
                  <c:v>9.5873799999999996</c:v>
                </c:pt>
                <c:pt idx="199">
                  <c:v>9.7090499999999995</c:v>
                </c:pt>
                <c:pt idx="200">
                  <c:v>9.8307199999999995</c:v>
                </c:pt>
                <c:pt idx="201">
                  <c:v>9.9555699999999998</c:v>
                </c:pt>
                <c:pt idx="202">
                  <c:v>10.09976</c:v>
                </c:pt>
                <c:pt idx="203">
                  <c:v>10.241490000000001</c:v>
                </c:pt>
                <c:pt idx="204">
                  <c:v>10.37912</c:v>
                </c:pt>
                <c:pt idx="205">
                  <c:v>10.514749999999999</c:v>
                </c:pt>
                <c:pt idx="206">
                  <c:v>10.769310000000001</c:v>
                </c:pt>
                <c:pt idx="207">
                  <c:v>11.023870000000001</c:v>
                </c:pt>
                <c:pt idx="208">
                  <c:v>11.27843</c:v>
                </c:pt>
                <c:pt idx="209">
                  <c:v>11.53383</c:v>
                </c:pt>
                <c:pt idx="210">
                  <c:v>11.78923</c:v>
                </c:pt>
                <c:pt idx="211">
                  <c:v>11.97345</c:v>
                </c:pt>
                <c:pt idx="212">
                  <c:v>12.15766</c:v>
                </c:pt>
                <c:pt idx="213">
                  <c:v>12.338699999999999</c:v>
                </c:pt>
                <c:pt idx="214">
                  <c:v>12.42759</c:v>
                </c:pt>
                <c:pt idx="215">
                  <c:v>12.516489999999999</c:v>
                </c:pt>
                <c:pt idx="216">
                  <c:v>12.59775</c:v>
                </c:pt>
                <c:pt idx="217">
                  <c:v>12.6675</c:v>
                </c:pt>
                <c:pt idx="218">
                  <c:v>12.618309999999999</c:v>
                </c:pt>
                <c:pt idx="219">
                  <c:v>12.569129999999999</c:v>
                </c:pt>
                <c:pt idx="220">
                  <c:v>12.51994</c:v>
                </c:pt>
                <c:pt idx="221">
                  <c:v>12.47076</c:v>
                </c:pt>
                <c:pt idx="222">
                  <c:v>12.101710000000001</c:v>
                </c:pt>
                <c:pt idx="223">
                  <c:v>11.732659999999999</c:v>
                </c:pt>
                <c:pt idx="224">
                  <c:v>11.36284</c:v>
                </c:pt>
                <c:pt idx="225">
                  <c:v>10.993029999999999</c:v>
                </c:pt>
                <c:pt idx="226">
                  <c:v>10.60882</c:v>
                </c:pt>
                <c:pt idx="227">
                  <c:v>10.22461</c:v>
                </c:pt>
                <c:pt idx="228">
                  <c:v>9.8650000000000002</c:v>
                </c:pt>
                <c:pt idx="229">
                  <c:v>9.50718</c:v>
                </c:pt>
                <c:pt idx="230">
                  <c:v>9.50718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E-4F09-A5CC-BD8D86903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331744"/>
        <c:axId val="746300880"/>
      </c:lineChart>
      <c:dateAx>
        <c:axId val="97384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843488"/>
        <c:crosses val="autoZero"/>
        <c:auto val="1"/>
        <c:lblOffset val="100"/>
        <c:baseTimeUnit val="months"/>
      </c:dateAx>
      <c:valAx>
        <c:axId val="973843488"/>
        <c:scaling>
          <c:orientation val="minMax"/>
          <c:max val="11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Annual Usage</a:t>
                </a:r>
                <a:r>
                  <a:rPr lang="en-US" baseline="0"/>
                  <a:t> (Dth)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846008"/>
        <c:crosses val="autoZero"/>
        <c:crossBetween val="between"/>
      </c:valAx>
      <c:valAx>
        <c:axId val="746300880"/>
        <c:scaling>
          <c:orientation val="minMax"/>
          <c:max val="17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GS Block 1 Winter Rate (2023 Dollars)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331744"/>
        <c:crosses val="max"/>
        <c:crossBetween val="between"/>
      </c:valAx>
      <c:dateAx>
        <c:axId val="94533174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74630088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Real GS Winter Rate and Average Annual GS</a:t>
            </a:r>
            <a:r>
              <a:rPr lang="en-US" baseline="0"/>
              <a:t> Usage (Dth)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Average Annual GS Usage (Dth)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Backup!$A$276:$A$506</c:f>
              <c:numCache>
                <c:formatCode>[$-409]mmm\-yy;@</c:formatCode>
                <c:ptCount val="231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</c:numCache>
            </c:numRef>
          </c:cat>
          <c:val>
            <c:numRef>
              <c:f>Backup!$J$276:$J$506</c:f>
              <c:numCache>
                <c:formatCode>General</c:formatCode>
                <c:ptCount val="231"/>
                <c:pt idx="0">
                  <c:v>113.47000000000003</c:v>
                </c:pt>
                <c:pt idx="1">
                  <c:v>113.48000000000002</c:v>
                </c:pt>
                <c:pt idx="2">
                  <c:v>113.58</c:v>
                </c:pt>
                <c:pt idx="3">
                  <c:v>113.59</c:v>
                </c:pt>
                <c:pt idx="4">
                  <c:v>112.94999999999999</c:v>
                </c:pt>
                <c:pt idx="5">
                  <c:v>113.44999999999999</c:v>
                </c:pt>
                <c:pt idx="6">
                  <c:v>113.14999999999999</c:v>
                </c:pt>
                <c:pt idx="7">
                  <c:v>113.21</c:v>
                </c:pt>
                <c:pt idx="8">
                  <c:v>113.17999999999999</c:v>
                </c:pt>
                <c:pt idx="9">
                  <c:v>113.41999999999999</c:v>
                </c:pt>
                <c:pt idx="10">
                  <c:v>113.84</c:v>
                </c:pt>
                <c:pt idx="11">
                  <c:v>114.06000000000002</c:v>
                </c:pt>
                <c:pt idx="12">
                  <c:v>112.99000000000001</c:v>
                </c:pt>
                <c:pt idx="13">
                  <c:v>112.88999999999999</c:v>
                </c:pt>
                <c:pt idx="14">
                  <c:v>112.52999999999999</c:v>
                </c:pt>
                <c:pt idx="15">
                  <c:v>110.75999999999999</c:v>
                </c:pt>
                <c:pt idx="16">
                  <c:v>110.65999999999998</c:v>
                </c:pt>
                <c:pt idx="17">
                  <c:v>110.10999999999999</c:v>
                </c:pt>
                <c:pt idx="18">
                  <c:v>110.14999999999999</c:v>
                </c:pt>
                <c:pt idx="19">
                  <c:v>110.05999999999999</c:v>
                </c:pt>
                <c:pt idx="20">
                  <c:v>109.96</c:v>
                </c:pt>
                <c:pt idx="21">
                  <c:v>109.78999999999999</c:v>
                </c:pt>
                <c:pt idx="22">
                  <c:v>110.07</c:v>
                </c:pt>
                <c:pt idx="23">
                  <c:v>108.66000000000001</c:v>
                </c:pt>
                <c:pt idx="24">
                  <c:v>108.41000000000001</c:v>
                </c:pt>
                <c:pt idx="25">
                  <c:v>109.85</c:v>
                </c:pt>
                <c:pt idx="26">
                  <c:v>110.33999999999999</c:v>
                </c:pt>
                <c:pt idx="27">
                  <c:v>110.49</c:v>
                </c:pt>
                <c:pt idx="28">
                  <c:v>110.8</c:v>
                </c:pt>
                <c:pt idx="29">
                  <c:v>110.44000000000001</c:v>
                </c:pt>
                <c:pt idx="30">
                  <c:v>110.49000000000001</c:v>
                </c:pt>
                <c:pt idx="31">
                  <c:v>110.73</c:v>
                </c:pt>
                <c:pt idx="32">
                  <c:v>110.75000000000001</c:v>
                </c:pt>
                <c:pt idx="33">
                  <c:v>111.04</c:v>
                </c:pt>
                <c:pt idx="34">
                  <c:v>110.53000000000002</c:v>
                </c:pt>
                <c:pt idx="35">
                  <c:v>110.57</c:v>
                </c:pt>
                <c:pt idx="36">
                  <c:v>110.88999999999999</c:v>
                </c:pt>
                <c:pt idx="37">
                  <c:v>109</c:v>
                </c:pt>
                <c:pt idx="38">
                  <c:v>108.17999999999999</c:v>
                </c:pt>
                <c:pt idx="39">
                  <c:v>108.57</c:v>
                </c:pt>
                <c:pt idx="40">
                  <c:v>108.09</c:v>
                </c:pt>
                <c:pt idx="41">
                  <c:v>108.39</c:v>
                </c:pt>
                <c:pt idx="42">
                  <c:v>108.5</c:v>
                </c:pt>
                <c:pt idx="43">
                  <c:v>108.38</c:v>
                </c:pt>
                <c:pt idx="44">
                  <c:v>108.30000000000001</c:v>
                </c:pt>
                <c:pt idx="45">
                  <c:v>108.16</c:v>
                </c:pt>
                <c:pt idx="46">
                  <c:v>107.72000000000001</c:v>
                </c:pt>
                <c:pt idx="47">
                  <c:v>108.75</c:v>
                </c:pt>
                <c:pt idx="48">
                  <c:v>107.83</c:v>
                </c:pt>
                <c:pt idx="49">
                  <c:v>106.59000000000002</c:v>
                </c:pt>
                <c:pt idx="50">
                  <c:v>106.73</c:v>
                </c:pt>
                <c:pt idx="51">
                  <c:v>106.94</c:v>
                </c:pt>
                <c:pt idx="52">
                  <c:v>106.95</c:v>
                </c:pt>
                <c:pt idx="53">
                  <c:v>106.68</c:v>
                </c:pt>
                <c:pt idx="54">
                  <c:v>106.64</c:v>
                </c:pt>
                <c:pt idx="55">
                  <c:v>106.7</c:v>
                </c:pt>
                <c:pt idx="56">
                  <c:v>106.80000000000001</c:v>
                </c:pt>
                <c:pt idx="57">
                  <c:v>106.88000000000001</c:v>
                </c:pt>
                <c:pt idx="58">
                  <c:v>106.92</c:v>
                </c:pt>
                <c:pt idx="59">
                  <c:v>106.72</c:v>
                </c:pt>
                <c:pt idx="60">
                  <c:v>106.61</c:v>
                </c:pt>
                <c:pt idx="61">
                  <c:v>107.62</c:v>
                </c:pt>
                <c:pt idx="62">
                  <c:v>107.59</c:v>
                </c:pt>
                <c:pt idx="63">
                  <c:v>107.59</c:v>
                </c:pt>
                <c:pt idx="64">
                  <c:v>107.63999999999999</c:v>
                </c:pt>
                <c:pt idx="65">
                  <c:v>107.63999999999999</c:v>
                </c:pt>
                <c:pt idx="66">
                  <c:v>107.50999999999999</c:v>
                </c:pt>
                <c:pt idx="67">
                  <c:v>107.41</c:v>
                </c:pt>
                <c:pt idx="68">
                  <c:v>107.44</c:v>
                </c:pt>
                <c:pt idx="69">
                  <c:v>107.31</c:v>
                </c:pt>
                <c:pt idx="70">
                  <c:v>107.49000000000001</c:v>
                </c:pt>
                <c:pt idx="71">
                  <c:v>107.84</c:v>
                </c:pt>
                <c:pt idx="72">
                  <c:v>107.42</c:v>
                </c:pt>
                <c:pt idx="73">
                  <c:v>107.69000000000001</c:v>
                </c:pt>
                <c:pt idx="74">
                  <c:v>108.33</c:v>
                </c:pt>
                <c:pt idx="75">
                  <c:v>107.78</c:v>
                </c:pt>
                <c:pt idx="76">
                  <c:v>107.24000000000001</c:v>
                </c:pt>
                <c:pt idx="77">
                  <c:v>107.27</c:v>
                </c:pt>
                <c:pt idx="78">
                  <c:v>107.17999999999999</c:v>
                </c:pt>
                <c:pt idx="79">
                  <c:v>107.02</c:v>
                </c:pt>
                <c:pt idx="80">
                  <c:v>106.88999999999999</c:v>
                </c:pt>
                <c:pt idx="81">
                  <c:v>106.30999999999999</c:v>
                </c:pt>
                <c:pt idx="82">
                  <c:v>107.18999999999998</c:v>
                </c:pt>
                <c:pt idx="83">
                  <c:v>106.36</c:v>
                </c:pt>
                <c:pt idx="84">
                  <c:v>105.68</c:v>
                </c:pt>
                <c:pt idx="85">
                  <c:v>105.86</c:v>
                </c:pt>
                <c:pt idx="86">
                  <c:v>104.51999999999998</c:v>
                </c:pt>
                <c:pt idx="87">
                  <c:v>103.88</c:v>
                </c:pt>
                <c:pt idx="88">
                  <c:v>104.91999999999999</c:v>
                </c:pt>
                <c:pt idx="89">
                  <c:v>105.49999999999999</c:v>
                </c:pt>
                <c:pt idx="90">
                  <c:v>105.43999999999998</c:v>
                </c:pt>
                <c:pt idx="91">
                  <c:v>105.45</c:v>
                </c:pt>
                <c:pt idx="92">
                  <c:v>105.36000000000001</c:v>
                </c:pt>
                <c:pt idx="93">
                  <c:v>105.69000000000001</c:v>
                </c:pt>
                <c:pt idx="94">
                  <c:v>105.94</c:v>
                </c:pt>
                <c:pt idx="95">
                  <c:v>106.43</c:v>
                </c:pt>
                <c:pt idx="96">
                  <c:v>106.8</c:v>
                </c:pt>
                <c:pt idx="97">
                  <c:v>106.67</c:v>
                </c:pt>
                <c:pt idx="98">
                  <c:v>107.09</c:v>
                </c:pt>
                <c:pt idx="99">
                  <c:v>108.14</c:v>
                </c:pt>
                <c:pt idx="100">
                  <c:v>107.78999999999999</c:v>
                </c:pt>
                <c:pt idx="101">
                  <c:v>107.63</c:v>
                </c:pt>
                <c:pt idx="102">
                  <c:v>107.66999999999999</c:v>
                </c:pt>
                <c:pt idx="103">
                  <c:v>107.72999999999999</c:v>
                </c:pt>
                <c:pt idx="104">
                  <c:v>107.74999999999999</c:v>
                </c:pt>
                <c:pt idx="105">
                  <c:v>107.58999999999997</c:v>
                </c:pt>
                <c:pt idx="106">
                  <c:v>106.30999999999997</c:v>
                </c:pt>
                <c:pt idx="107">
                  <c:v>105.57999999999997</c:v>
                </c:pt>
                <c:pt idx="108">
                  <c:v>106.1</c:v>
                </c:pt>
                <c:pt idx="109">
                  <c:v>104.62</c:v>
                </c:pt>
                <c:pt idx="110">
                  <c:v>104.11999999999999</c:v>
                </c:pt>
                <c:pt idx="111">
                  <c:v>102.85</c:v>
                </c:pt>
                <c:pt idx="112">
                  <c:v>102.53999999999999</c:v>
                </c:pt>
                <c:pt idx="113">
                  <c:v>102.06</c:v>
                </c:pt>
                <c:pt idx="114">
                  <c:v>102.04</c:v>
                </c:pt>
                <c:pt idx="115">
                  <c:v>102.06</c:v>
                </c:pt>
                <c:pt idx="116">
                  <c:v>101.99000000000001</c:v>
                </c:pt>
                <c:pt idx="117">
                  <c:v>102.77000000000001</c:v>
                </c:pt>
                <c:pt idx="118">
                  <c:v>102.70000000000002</c:v>
                </c:pt>
                <c:pt idx="119">
                  <c:v>103.03000000000002</c:v>
                </c:pt>
                <c:pt idx="120">
                  <c:v>102.80999999999999</c:v>
                </c:pt>
                <c:pt idx="121">
                  <c:v>103.85000000000001</c:v>
                </c:pt>
                <c:pt idx="122">
                  <c:v>104.58000000000001</c:v>
                </c:pt>
                <c:pt idx="123">
                  <c:v>105.69000000000001</c:v>
                </c:pt>
                <c:pt idx="124">
                  <c:v>105.92</c:v>
                </c:pt>
                <c:pt idx="125">
                  <c:v>106.46000000000001</c:v>
                </c:pt>
                <c:pt idx="126">
                  <c:v>106.38000000000001</c:v>
                </c:pt>
                <c:pt idx="127">
                  <c:v>106.24000000000001</c:v>
                </c:pt>
                <c:pt idx="128">
                  <c:v>106.44000000000001</c:v>
                </c:pt>
                <c:pt idx="129">
                  <c:v>105.96000000000001</c:v>
                </c:pt>
                <c:pt idx="130">
                  <c:v>105.67</c:v>
                </c:pt>
                <c:pt idx="131">
                  <c:v>105.60000000000001</c:v>
                </c:pt>
                <c:pt idx="132">
                  <c:v>105.07</c:v>
                </c:pt>
                <c:pt idx="133">
                  <c:v>104.94</c:v>
                </c:pt>
                <c:pt idx="134">
                  <c:v>104.96000000000001</c:v>
                </c:pt>
                <c:pt idx="135">
                  <c:v>104.5</c:v>
                </c:pt>
                <c:pt idx="136">
                  <c:v>104.56000000000002</c:v>
                </c:pt>
                <c:pt idx="137">
                  <c:v>104.45000000000002</c:v>
                </c:pt>
                <c:pt idx="138">
                  <c:v>104.46</c:v>
                </c:pt>
                <c:pt idx="139">
                  <c:v>104.35999999999999</c:v>
                </c:pt>
                <c:pt idx="140">
                  <c:v>104.24</c:v>
                </c:pt>
                <c:pt idx="141">
                  <c:v>104.22999999999999</c:v>
                </c:pt>
                <c:pt idx="142">
                  <c:v>105.27</c:v>
                </c:pt>
                <c:pt idx="143">
                  <c:v>104.64000000000001</c:v>
                </c:pt>
                <c:pt idx="144">
                  <c:v>104.69999999999999</c:v>
                </c:pt>
                <c:pt idx="145">
                  <c:v>105.17000000000002</c:v>
                </c:pt>
                <c:pt idx="146">
                  <c:v>104.75999999999999</c:v>
                </c:pt>
                <c:pt idx="147">
                  <c:v>105.59</c:v>
                </c:pt>
                <c:pt idx="148">
                  <c:v>105.98999999999998</c:v>
                </c:pt>
                <c:pt idx="149">
                  <c:v>106.11999999999999</c:v>
                </c:pt>
                <c:pt idx="150">
                  <c:v>106.00999999999998</c:v>
                </c:pt>
                <c:pt idx="151">
                  <c:v>106.04999999999997</c:v>
                </c:pt>
                <c:pt idx="152">
                  <c:v>105.91999999999997</c:v>
                </c:pt>
                <c:pt idx="153">
                  <c:v>105.61999999999999</c:v>
                </c:pt>
                <c:pt idx="154">
                  <c:v>105.13999999999997</c:v>
                </c:pt>
                <c:pt idx="155">
                  <c:v>104.35999999999999</c:v>
                </c:pt>
                <c:pt idx="156">
                  <c:v>103.94000000000001</c:v>
                </c:pt>
                <c:pt idx="157">
                  <c:v>103.60999999999999</c:v>
                </c:pt>
                <c:pt idx="158">
                  <c:v>103.57</c:v>
                </c:pt>
                <c:pt idx="159">
                  <c:v>102.35</c:v>
                </c:pt>
                <c:pt idx="160">
                  <c:v>101.97</c:v>
                </c:pt>
                <c:pt idx="161">
                  <c:v>101.46</c:v>
                </c:pt>
                <c:pt idx="162">
                  <c:v>101.67</c:v>
                </c:pt>
                <c:pt idx="163">
                  <c:v>101.75</c:v>
                </c:pt>
                <c:pt idx="164">
                  <c:v>101.83</c:v>
                </c:pt>
                <c:pt idx="165">
                  <c:v>101.78</c:v>
                </c:pt>
                <c:pt idx="166">
                  <c:v>102.30000000000001</c:v>
                </c:pt>
                <c:pt idx="167">
                  <c:v>102.23000000000002</c:v>
                </c:pt>
                <c:pt idx="168">
                  <c:v>102.39000000000001</c:v>
                </c:pt>
                <c:pt idx="169">
                  <c:v>101.94999999999999</c:v>
                </c:pt>
                <c:pt idx="170">
                  <c:v>102.09</c:v>
                </c:pt>
                <c:pt idx="171">
                  <c:v>101.88000000000001</c:v>
                </c:pt>
                <c:pt idx="172">
                  <c:v>101.39000000000001</c:v>
                </c:pt>
                <c:pt idx="173">
                  <c:v>101.08</c:v>
                </c:pt>
                <c:pt idx="174">
                  <c:v>101.05</c:v>
                </c:pt>
                <c:pt idx="175">
                  <c:v>101.02000000000001</c:v>
                </c:pt>
                <c:pt idx="176">
                  <c:v>101.08</c:v>
                </c:pt>
                <c:pt idx="177">
                  <c:v>101.98</c:v>
                </c:pt>
                <c:pt idx="178">
                  <c:v>101.14000000000001</c:v>
                </c:pt>
                <c:pt idx="179">
                  <c:v>101.15</c:v>
                </c:pt>
                <c:pt idx="180">
                  <c:v>101.03000000000002</c:v>
                </c:pt>
                <c:pt idx="181">
                  <c:v>99.54</c:v>
                </c:pt>
                <c:pt idx="182">
                  <c:v>99.13</c:v>
                </c:pt>
                <c:pt idx="183">
                  <c:v>99.99</c:v>
                </c:pt>
                <c:pt idx="184">
                  <c:v>99.8</c:v>
                </c:pt>
                <c:pt idx="185">
                  <c:v>100.19</c:v>
                </c:pt>
                <c:pt idx="186">
                  <c:v>100.1</c:v>
                </c:pt>
                <c:pt idx="187">
                  <c:v>99.91</c:v>
                </c:pt>
                <c:pt idx="188">
                  <c:v>99.99</c:v>
                </c:pt>
                <c:pt idx="189">
                  <c:v>99.329999999999984</c:v>
                </c:pt>
                <c:pt idx="190">
                  <c:v>98.789999999999992</c:v>
                </c:pt>
                <c:pt idx="191">
                  <c:v>98.529999999999987</c:v>
                </c:pt>
                <c:pt idx="192">
                  <c:v>98.530000000000015</c:v>
                </c:pt>
                <c:pt idx="193">
                  <c:v>98.8</c:v>
                </c:pt>
                <c:pt idx="194">
                  <c:v>98.66</c:v>
                </c:pt>
                <c:pt idx="195">
                  <c:v>98.639999999999986</c:v>
                </c:pt>
                <c:pt idx="196">
                  <c:v>99.22999999999999</c:v>
                </c:pt>
                <c:pt idx="197">
                  <c:v>98.939999999999984</c:v>
                </c:pt>
                <c:pt idx="198">
                  <c:v>98.969999999999985</c:v>
                </c:pt>
                <c:pt idx="199">
                  <c:v>98.95999999999998</c:v>
                </c:pt>
                <c:pt idx="200">
                  <c:v>98.899999999999991</c:v>
                </c:pt>
                <c:pt idx="201">
                  <c:v>99.389999999999986</c:v>
                </c:pt>
                <c:pt idx="202">
                  <c:v>99.939999999999984</c:v>
                </c:pt>
                <c:pt idx="203">
                  <c:v>100.95999999999998</c:v>
                </c:pt>
                <c:pt idx="204">
                  <c:v>100.78</c:v>
                </c:pt>
                <c:pt idx="205">
                  <c:v>100.66</c:v>
                </c:pt>
                <c:pt idx="206">
                  <c:v>101.00000000000001</c:v>
                </c:pt>
                <c:pt idx="207">
                  <c:v>101.97999999999999</c:v>
                </c:pt>
                <c:pt idx="208">
                  <c:v>101.99</c:v>
                </c:pt>
                <c:pt idx="209">
                  <c:v>102.28999999999999</c:v>
                </c:pt>
                <c:pt idx="210">
                  <c:v>102.49999999999999</c:v>
                </c:pt>
                <c:pt idx="211">
                  <c:v>102.49000000000002</c:v>
                </c:pt>
                <c:pt idx="212">
                  <c:v>102.68</c:v>
                </c:pt>
                <c:pt idx="213">
                  <c:v>102.06000000000003</c:v>
                </c:pt>
                <c:pt idx="214">
                  <c:v>102.30000000000003</c:v>
                </c:pt>
                <c:pt idx="215">
                  <c:v>101.76000000000002</c:v>
                </c:pt>
                <c:pt idx="216">
                  <c:v>101.16999999999999</c:v>
                </c:pt>
                <c:pt idx="217">
                  <c:v>101.89999999999999</c:v>
                </c:pt>
                <c:pt idx="218">
                  <c:v>102.02</c:v>
                </c:pt>
                <c:pt idx="219">
                  <c:v>100.39</c:v>
                </c:pt>
                <c:pt idx="220">
                  <c:v>100.3</c:v>
                </c:pt>
                <c:pt idx="221">
                  <c:v>100.76</c:v>
                </c:pt>
                <c:pt idx="222">
                  <c:v>100.41</c:v>
                </c:pt>
                <c:pt idx="223">
                  <c:v>100.57000000000001</c:v>
                </c:pt>
                <c:pt idx="224">
                  <c:v>100.42</c:v>
                </c:pt>
                <c:pt idx="225">
                  <c:v>100.89</c:v>
                </c:pt>
                <c:pt idx="226">
                  <c:v>101.11000000000001</c:v>
                </c:pt>
                <c:pt idx="227">
                  <c:v>100.28000000000002</c:v>
                </c:pt>
                <c:pt idx="228">
                  <c:v>100.88000000000001</c:v>
                </c:pt>
                <c:pt idx="229">
                  <c:v>101.11000000000001</c:v>
                </c:pt>
                <c:pt idx="230">
                  <c:v>99.789999999999992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A-4B83-9239-F177053C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846008"/>
        <c:axId val="973843488"/>
      </c:lineChart>
      <c:lineChart>
        <c:grouping val="standard"/>
        <c:varyColors val="0"/>
        <c:ser>
          <c:idx val="0"/>
          <c:order val="0"/>
          <c:tx>
            <c:v>GS Winter Rate (2023 dollars)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Backup!$A$276:$A$506</c:f>
              <c:numCache>
                <c:formatCode>[$-409]mmm\-yy;@</c:formatCode>
                <c:ptCount val="231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</c:numCache>
            </c:numRef>
          </c:cat>
          <c:val>
            <c:numRef>
              <c:f>Backup!$B$276:$B$506</c:f>
              <c:numCache>
                <c:formatCode>General</c:formatCode>
                <c:ptCount val="231"/>
                <c:pt idx="0">
                  <c:v>13.754759999999999</c:v>
                </c:pt>
                <c:pt idx="1">
                  <c:v>14.02974</c:v>
                </c:pt>
                <c:pt idx="2">
                  <c:v>14.304729999999999</c:v>
                </c:pt>
                <c:pt idx="3">
                  <c:v>14.532170000000001</c:v>
                </c:pt>
                <c:pt idx="4">
                  <c:v>14.75961</c:v>
                </c:pt>
                <c:pt idx="5">
                  <c:v>14.82761</c:v>
                </c:pt>
                <c:pt idx="6">
                  <c:v>14.89561</c:v>
                </c:pt>
                <c:pt idx="7">
                  <c:v>14.9636</c:v>
                </c:pt>
                <c:pt idx="8">
                  <c:v>15.031599999999999</c:v>
                </c:pt>
                <c:pt idx="9">
                  <c:v>15.06305</c:v>
                </c:pt>
                <c:pt idx="10">
                  <c:v>14.727130000000001</c:v>
                </c:pt>
                <c:pt idx="11">
                  <c:v>14.391220000000001</c:v>
                </c:pt>
                <c:pt idx="12">
                  <c:v>14.06537</c:v>
                </c:pt>
                <c:pt idx="13">
                  <c:v>13.852600000000001</c:v>
                </c:pt>
                <c:pt idx="14">
                  <c:v>13.63983</c:v>
                </c:pt>
                <c:pt idx="15">
                  <c:v>13.474600000000001</c:v>
                </c:pt>
                <c:pt idx="16">
                  <c:v>13.309369999999999</c:v>
                </c:pt>
                <c:pt idx="17">
                  <c:v>13.159269999999999</c:v>
                </c:pt>
                <c:pt idx="18">
                  <c:v>13.01215</c:v>
                </c:pt>
                <c:pt idx="19">
                  <c:v>12.865019999999999</c:v>
                </c:pt>
                <c:pt idx="20">
                  <c:v>12.7179</c:v>
                </c:pt>
                <c:pt idx="21">
                  <c:v>12.57077</c:v>
                </c:pt>
                <c:pt idx="22">
                  <c:v>12.44312</c:v>
                </c:pt>
                <c:pt idx="23">
                  <c:v>12.31546</c:v>
                </c:pt>
                <c:pt idx="24">
                  <c:v>12.191050000000001</c:v>
                </c:pt>
                <c:pt idx="25">
                  <c:v>12.06101</c:v>
                </c:pt>
                <c:pt idx="26">
                  <c:v>11.93097</c:v>
                </c:pt>
                <c:pt idx="27">
                  <c:v>11.800929999999999</c:v>
                </c:pt>
                <c:pt idx="28">
                  <c:v>11.67089</c:v>
                </c:pt>
                <c:pt idx="29">
                  <c:v>11.540839999999999</c:v>
                </c:pt>
                <c:pt idx="30">
                  <c:v>11.637180000000001</c:v>
                </c:pt>
                <c:pt idx="31">
                  <c:v>11.751480000000001</c:v>
                </c:pt>
                <c:pt idx="32">
                  <c:v>11.865780000000001</c:v>
                </c:pt>
                <c:pt idx="33">
                  <c:v>11.980079999999999</c:v>
                </c:pt>
                <c:pt idx="34">
                  <c:v>12.141859999999999</c:v>
                </c:pt>
                <c:pt idx="35">
                  <c:v>12.30364</c:v>
                </c:pt>
                <c:pt idx="36">
                  <c:v>12.468070000000001</c:v>
                </c:pt>
                <c:pt idx="37">
                  <c:v>12.63814</c:v>
                </c:pt>
                <c:pt idx="38">
                  <c:v>12.62454</c:v>
                </c:pt>
                <c:pt idx="39">
                  <c:v>12.62768</c:v>
                </c:pt>
                <c:pt idx="40">
                  <c:v>12.63082</c:v>
                </c:pt>
                <c:pt idx="41">
                  <c:v>12.63395</c:v>
                </c:pt>
                <c:pt idx="42">
                  <c:v>12.407730000000001</c:v>
                </c:pt>
                <c:pt idx="43">
                  <c:v>12.163550000000001</c:v>
                </c:pt>
                <c:pt idx="44">
                  <c:v>11.919370000000001</c:v>
                </c:pt>
                <c:pt idx="45">
                  <c:v>11.66925</c:v>
                </c:pt>
                <c:pt idx="46">
                  <c:v>11.47795</c:v>
                </c:pt>
                <c:pt idx="47">
                  <c:v>11.28665</c:v>
                </c:pt>
                <c:pt idx="48">
                  <c:v>11.10516</c:v>
                </c:pt>
                <c:pt idx="49">
                  <c:v>10.92367</c:v>
                </c:pt>
                <c:pt idx="50">
                  <c:v>10.925850000000001</c:v>
                </c:pt>
                <c:pt idx="51">
                  <c:v>10.911289999999999</c:v>
                </c:pt>
                <c:pt idx="52">
                  <c:v>10.89673</c:v>
                </c:pt>
                <c:pt idx="53">
                  <c:v>10.91015</c:v>
                </c:pt>
                <c:pt idx="54">
                  <c:v>10.923579999999999</c:v>
                </c:pt>
                <c:pt idx="55">
                  <c:v>10.974690000000001</c:v>
                </c:pt>
                <c:pt idx="56">
                  <c:v>11.025790000000001</c:v>
                </c:pt>
                <c:pt idx="57">
                  <c:v>11.08283</c:v>
                </c:pt>
                <c:pt idx="58">
                  <c:v>11.139860000000001</c:v>
                </c:pt>
                <c:pt idx="59">
                  <c:v>11.196899999999999</c:v>
                </c:pt>
                <c:pt idx="60">
                  <c:v>11.24488</c:v>
                </c:pt>
                <c:pt idx="61">
                  <c:v>11.29285</c:v>
                </c:pt>
                <c:pt idx="62">
                  <c:v>11.34083</c:v>
                </c:pt>
                <c:pt idx="63">
                  <c:v>11.3888</c:v>
                </c:pt>
                <c:pt idx="64">
                  <c:v>11.436540000000001</c:v>
                </c:pt>
                <c:pt idx="65">
                  <c:v>11.44589</c:v>
                </c:pt>
                <c:pt idx="66">
                  <c:v>11.455249999999999</c:v>
                </c:pt>
                <c:pt idx="67">
                  <c:v>11.426920000000001</c:v>
                </c:pt>
                <c:pt idx="68">
                  <c:v>11.3986</c:v>
                </c:pt>
                <c:pt idx="69">
                  <c:v>11.29786</c:v>
                </c:pt>
                <c:pt idx="70">
                  <c:v>11.19712</c:v>
                </c:pt>
                <c:pt idx="71">
                  <c:v>11.09637</c:v>
                </c:pt>
                <c:pt idx="72">
                  <c:v>10.995419999999999</c:v>
                </c:pt>
                <c:pt idx="73">
                  <c:v>10.948779999999999</c:v>
                </c:pt>
                <c:pt idx="74">
                  <c:v>10.902139999999999</c:v>
                </c:pt>
                <c:pt idx="75">
                  <c:v>10.855499999999999</c:v>
                </c:pt>
                <c:pt idx="76">
                  <c:v>10.809100000000001</c:v>
                </c:pt>
                <c:pt idx="77">
                  <c:v>10.773099999999999</c:v>
                </c:pt>
                <c:pt idx="78">
                  <c:v>10.73709</c:v>
                </c:pt>
                <c:pt idx="79">
                  <c:v>10.701090000000001</c:v>
                </c:pt>
                <c:pt idx="80">
                  <c:v>10.64791</c:v>
                </c:pt>
                <c:pt idx="81">
                  <c:v>10.66714</c:v>
                </c:pt>
                <c:pt idx="82">
                  <c:v>10.68638</c:v>
                </c:pt>
                <c:pt idx="83">
                  <c:v>10.7057</c:v>
                </c:pt>
                <c:pt idx="84">
                  <c:v>10.72757</c:v>
                </c:pt>
                <c:pt idx="85">
                  <c:v>10.695119999999999</c:v>
                </c:pt>
                <c:pt idx="86">
                  <c:v>10.66267</c:v>
                </c:pt>
                <c:pt idx="87">
                  <c:v>10.63022</c:v>
                </c:pt>
                <c:pt idx="88">
                  <c:v>10.597770000000001</c:v>
                </c:pt>
                <c:pt idx="89">
                  <c:v>10.629619999999999</c:v>
                </c:pt>
                <c:pt idx="90">
                  <c:v>10.66147</c:v>
                </c:pt>
                <c:pt idx="91">
                  <c:v>10.69332</c:v>
                </c:pt>
                <c:pt idx="92">
                  <c:v>10.74235</c:v>
                </c:pt>
                <c:pt idx="93">
                  <c:v>10.77863</c:v>
                </c:pt>
                <c:pt idx="94">
                  <c:v>10.814920000000001</c:v>
                </c:pt>
                <c:pt idx="95">
                  <c:v>10.85632</c:v>
                </c:pt>
                <c:pt idx="96">
                  <c:v>10.897119999999999</c:v>
                </c:pt>
                <c:pt idx="97">
                  <c:v>10.93793</c:v>
                </c:pt>
                <c:pt idx="98">
                  <c:v>10.9666</c:v>
                </c:pt>
                <c:pt idx="99">
                  <c:v>10.995279999999999</c:v>
                </c:pt>
                <c:pt idx="100">
                  <c:v>11.023960000000001</c:v>
                </c:pt>
                <c:pt idx="101">
                  <c:v>11.055669999999999</c:v>
                </c:pt>
                <c:pt idx="102">
                  <c:v>11.085800000000001</c:v>
                </c:pt>
                <c:pt idx="103">
                  <c:v>11.115930000000001</c:v>
                </c:pt>
                <c:pt idx="104">
                  <c:v>11.14606</c:v>
                </c:pt>
                <c:pt idx="105">
                  <c:v>11.188929999999999</c:v>
                </c:pt>
                <c:pt idx="106">
                  <c:v>11.20247</c:v>
                </c:pt>
                <c:pt idx="107">
                  <c:v>11.200369999999999</c:v>
                </c:pt>
                <c:pt idx="108">
                  <c:v>11.19759</c:v>
                </c:pt>
                <c:pt idx="109">
                  <c:v>11.194570000000001</c:v>
                </c:pt>
                <c:pt idx="110">
                  <c:v>11.203670000000001</c:v>
                </c:pt>
                <c:pt idx="111">
                  <c:v>11.212770000000001</c:v>
                </c:pt>
                <c:pt idx="112">
                  <c:v>11.22186</c:v>
                </c:pt>
                <c:pt idx="113">
                  <c:v>11.126910000000001</c:v>
                </c:pt>
                <c:pt idx="114">
                  <c:v>11.03354</c:v>
                </c:pt>
                <c:pt idx="115">
                  <c:v>10.94017</c:v>
                </c:pt>
                <c:pt idx="116">
                  <c:v>10.84679</c:v>
                </c:pt>
                <c:pt idx="117">
                  <c:v>10.74211</c:v>
                </c:pt>
                <c:pt idx="118">
                  <c:v>10.66677</c:v>
                </c:pt>
                <c:pt idx="119">
                  <c:v>10.61009</c:v>
                </c:pt>
                <c:pt idx="120">
                  <c:v>10.55129</c:v>
                </c:pt>
                <c:pt idx="121">
                  <c:v>10.490819999999999</c:v>
                </c:pt>
                <c:pt idx="122">
                  <c:v>10.430350000000001</c:v>
                </c:pt>
                <c:pt idx="123">
                  <c:v>10.36988</c:v>
                </c:pt>
                <c:pt idx="124">
                  <c:v>10.30941</c:v>
                </c:pt>
                <c:pt idx="125">
                  <c:v>10.256880000000001</c:v>
                </c:pt>
                <c:pt idx="126">
                  <c:v>10.204359999999999</c:v>
                </c:pt>
                <c:pt idx="127">
                  <c:v>10.15183</c:v>
                </c:pt>
                <c:pt idx="128">
                  <c:v>10.099309999999999</c:v>
                </c:pt>
                <c:pt idx="129">
                  <c:v>10.05809</c:v>
                </c:pt>
                <c:pt idx="130">
                  <c:v>10.01731</c:v>
                </c:pt>
                <c:pt idx="131">
                  <c:v>9.9707500000000007</c:v>
                </c:pt>
                <c:pt idx="132">
                  <c:v>9.9281199999999998</c:v>
                </c:pt>
                <c:pt idx="133">
                  <c:v>9.8874099999999991</c:v>
                </c:pt>
                <c:pt idx="134">
                  <c:v>9.8467000000000002</c:v>
                </c:pt>
                <c:pt idx="135">
                  <c:v>9.8059999999999992</c:v>
                </c:pt>
                <c:pt idx="136">
                  <c:v>9.7652900000000002</c:v>
                </c:pt>
                <c:pt idx="137">
                  <c:v>9.7663899999999995</c:v>
                </c:pt>
                <c:pt idx="138">
                  <c:v>9.7674900000000004</c:v>
                </c:pt>
                <c:pt idx="139">
                  <c:v>9.7685999999999993</c:v>
                </c:pt>
                <c:pt idx="140">
                  <c:v>9.7697000000000003</c:v>
                </c:pt>
                <c:pt idx="141">
                  <c:v>9.7774599999999996</c:v>
                </c:pt>
                <c:pt idx="142">
                  <c:v>9.8077799999999993</c:v>
                </c:pt>
                <c:pt idx="143">
                  <c:v>9.8349100000000007</c:v>
                </c:pt>
                <c:pt idx="144">
                  <c:v>9.8590400000000002</c:v>
                </c:pt>
                <c:pt idx="145">
                  <c:v>9.8831600000000002</c:v>
                </c:pt>
                <c:pt idx="146">
                  <c:v>9.9047099999999997</c:v>
                </c:pt>
                <c:pt idx="147">
                  <c:v>9.9262599999999992</c:v>
                </c:pt>
                <c:pt idx="148">
                  <c:v>9.9478100000000005</c:v>
                </c:pt>
                <c:pt idx="149">
                  <c:v>9.8674999999999997</c:v>
                </c:pt>
                <c:pt idx="150">
                  <c:v>9.7871799999999993</c:v>
                </c:pt>
                <c:pt idx="151">
                  <c:v>9.6981599999999997</c:v>
                </c:pt>
                <c:pt idx="152">
                  <c:v>9.6091300000000004</c:v>
                </c:pt>
                <c:pt idx="153">
                  <c:v>9.5167599999999997</c:v>
                </c:pt>
                <c:pt idx="154">
                  <c:v>9.3538200000000007</c:v>
                </c:pt>
                <c:pt idx="155">
                  <c:v>9.1987000000000005</c:v>
                </c:pt>
                <c:pt idx="156">
                  <c:v>9.0465300000000006</c:v>
                </c:pt>
                <c:pt idx="157">
                  <c:v>8.8943499999999993</c:v>
                </c:pt>
                <c:pt idx="158">
                  <c:v>8.7447499999999998</c:v>
                </c:pt>
                <c:pt idx="159">
                  <c:v>8.6128999999999998</c:v>
                </c:pt>
                <c:pt idx="160">
                  <c:v>8.4810499999999998</c:v>
                </c:pt>
                <c:pt idx="161">
                  <c:v>8.4335799999999992</c:v>
                </c:pt>
                <c:pt idx="162">
                  <c:v>8.38612</c:v>
                </c:pt>
                <c:pt idx="163">
                  <c:v>8.3558900000000005</c:v>
                </c:pt>
                <c:pt idx="164">
                  <c:v>8.3256599999999992</c:v>
                </c:pt>
                <c:pt idx="165">
                  <c:v>8.3025900000000004</c:v>
                </c:pt>
                <c:pt idx="166">
                  <c:v>8.3270999999999997</c:v>
                </c:pt>
                <c:pt idx="167">
                  <c:v>8.3476599999999994</c:v>
                </c:pt>
                <c:pt idx="168">
                  <c:v>8.3711000000000002</c:v>
                </c:pt>
                <c:pt idx="169">
                  <c:v>8.3945399999999992</c:v>
                </c:pt>
                <c:pt idx="170">
                  <c:v>8.4307400000000001</c:v>
                </c:pt>
                <c:pt idx="171">
                  <c:v>8.4491800000000001</c:v>
                </c:pt>
                <c:pt idx="172">
                  <c:v>8.4676299999999998</c:v>
                </c:pt>
                <c:pt idx="173">
                  <c:v>8.4828499999999991</c:v>
                </c:pt>
                <c:pt idx="174">
                  <c:v>8.4980600000000006</c:v>
                </c:pt>
                <c:pt idx="175">
                  <c:v>8.50474</c:v>
                </c:pt>
                <c:pt idx="176">
                  <c:v>8.5114300000000007</c:v>
                </c:pt>
                <c:pt idx="177">
                  <c:v>8.5076400000000003</c:v>
                </c:pt>
                <c:pt idx="178">
                  <c:v>8.5043199999999999</c:v>
                </c:pt>
                <c:pt idx="179">
                  <c:v>8.4978800000000003</c:v>
                </c:pt>
                <c:pt idx="180">
                  <c:v>8.5129800000000007</c:v>
                </c:pt>
                <c:pt idx="181">
                  <c:v>8.4941700000000004</c:v>
                </c:pt>
                <c:pt idx="182">
                  <c:v>8.4626000000000001</c:v>
                </c:pt>
                <c:pt idx="183">
                  <c:v>8.4310299999999998</c:v>
                </c:pt>
                <c:pt idx="184">
                  <c:v>8.3994599999999995</c:v>
                </c:pt>
                <c:pt idx="185">
                  <c:v>8.4494399999999992</c:v>
                </c:pt>
                <c:pt idx="186">
                  <c:v>8.4994099999999992</c:v>
                </c:pt>
                <c:pt idx="187">
                  <c:v>8.5493799999999993</c:v>
                </c:pt>
                <c:pt idx="188">
                  <c:v>8.5993499999999994</c:v>
                </c:pt>
                <c:pt idx="189">
                  <c:v>8.6493300000000009</c:v>
                </c:pt>
                <c:pt idx="190">
                  <c:v>8.7716200000000004</c:v>
                </c:pt>
                <c:pt idx="191">
                  <c:v>8.8963900000000002</c:v>
                </c:pt>
                <c:pt idx="192">
                  <c:v>8.9856599999999993</c:v>
                </c:pt>
                <c:pt idx="193">
                  <c:v>9.1108499999999992</c:v>
                </c:pt>
                <c:pt idx="194">
                  <c:v>9.2360399999999991</c:v>
                </c:pt>
                <c:pt idx="195">
                  <c:v>9.3612199999999994</c:v>
                </c:pt>
                <c:pt idx="196">
                  <c:v>9.4864099999999993</c:v>
                </c:pt>
                <c:pt idx="197">
                  <c:v>9.5368999999999993</c:v>
                </c:pt>
                <c:pt idx="198">
                  <c:v>9.5873799999999996</c:v>
                </c:pt>
                <c:pt idx="199">
                  <c:v>9.7090499999999995</c:v>
                </c:pt>
                <c:pt idx="200">
                  <c:v>9.8307199999999995</c:v>
                </c:pt>
                <c:pt idx="201">
                  <c:v>9.9555699999999998</c:v>
                </c:pt>
                <c:pt idx="202">
                  <c:v>10.09976</c:v>
                </c:pt>
                <c:pt idx="203">
                  <c:v>10.241490000000001</c:v>
                </c:pt>
                <c:pt idx="204">
                  <c:v>10.37912</c:v>
                </c:pt>
                <c:pt idx="205">
                  <c:v>10.514749999999999</c:v>
                </c:pt>
                <c:pt idx="206">
                  <c:v>10.769310000000001</c:v>
                </c:pt>
                <c:pt idx="207">
                  <c:v>11.023870000000001</c:v>
                </c:pt>
                <c:pt idx="208">
                  <c:v>11.27843</c:v>
                </c:pt>
                <c:pt idx="209">
                  <c:v>11.53383</c:v>
                </c:pt>
                <c:pt idx="210">
                  <c:v>11.78923</c:v>
                </c:pt>
                <c:pt idx="211">
                  <c:v>11.97345</c:v>
                </c:pt>
                <c:pt idx="212">
                  <c:v>12.15766</c:v>
                </c:pt>
                <c:pt idx="213">
                  <c:v>12.338699999999999</c:v>
                </c:pt>
                <c:pt idx="214">
                  <c:v>12.42759</c:v>
                </c:pt>
                <c:pt idx="215">
                  <c:v>12.516489999999999</c:v>
                </c:pt>
                <c:pt idx="216">
                  <c:v>12.59775</c:v>
                </c:pt>
                <c:pt idx="217">
                  <c:v>12.6675</c:v>
                </c:pt>
                <c:pt idx="218">
                  <c:v>12.618309999999999</c:v>
                </c:pt>
                <c:pt idx="219">
                  <c:v>12.569129999999999</c:v>
                </c:pt>
                <c:pt idx="220">
                  <c:v>12.51994</c:v>
                </c:pt>
                <c:pt idx="221">
                  <c:v>12.47076</c:v>
                </c:pt>
                <c:pt idx="222">
                  <c:v>12.101710000000001</c:v>
                </c:pt>
                <c:pt idx="223">
                  <c:v>11.732659999999999</c:v>
                </c:pt>
                <c:pt idx="224">
                  <c:v>11.36284</c:v>
                </c:pt>
                <c:pt idx="225">
                  <c:v>10.993029999999999</c:v>
                </c:pt>
                <c:pt idx="226">
                  <c:v>10.60882</c:v>
                </c:pt>
                <c:pt idx="227">
                  <c:v>10.22461</c:v>
                </c:pt>
                <c:pt idx="228">
                  <c:v>9.8650000000000002</c:v>
                </c:pt>
                <c:pt idx="229">
                  <c:v>9.50718</c:v>
                </c:pt>
                <c:pt idx="230">
                  <c:v>9.50718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A-4B83-9239-F177053C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331744"/>
        <c:axId val="746300880"/>
      </c:lineChart>
      <c:dateAx>
        <c:axId val="97384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843488"/>
        <c:crosses val="autoZero"/>
        <c:auto val="1"/>
        <c:lblOffset val="100"/>
        <c:baseTimeUnit val="months"/>
      </c:dateAx>
      <c:valAx>
        <c:axId val="973843488"/>
        <c:scaling>
          <c:orientation val="minMax"/>
          <c:max val="20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Annual Usage</a:t>
                </a:r>
                <a:r>
                  <a:rPr lang="en-US" baseline="0"/>
                  <a:t> (Dth)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846008"/>
        <c:crosses val="autoZero"/>
        <c:crossBetween val="between"/>
      </c:valAx>
      <c:valAx>
        <c:axId val="746300880"/>
        <c:scaling>
          <c:orientation val="minMax"/>
          <c:max val="17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GS Block 1 Winter Rate (2023 Dollars)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5331744"/>
        <c:crosses val="max"/>
        <c:crossBetween val="between"/>
      </c:valAx>
      <c:dateAx>
        <c:axId val="94533174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74630088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063E1CC-1D62-4998-95C0-CB144961C34E}">
  <sheetPr/>
  <sheetViews>
    <sheetView tabSelected="1" zoomScale="78" workbookViewId="0" zoomToFit="1"/>
  </sheetViews>
  <pageMargins left="0.7" right="0.7" top="0.75" bottom="0.75" header="0.3" footer="0.3"/>
  <pageSetup orientation="landscape" r:id="rId1"/>
  <headerFooter>
    <oddHeader xml:space="preserve">&amp;R&amp;9Enbridge Gas Utah
Docket No. 25-057-06
EGU Exhibit 1.04 – GS Usage&amp;11
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747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2BE616-17F8-28BB-5DAD-0B0991DE9A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27</xdr:row>
      <xdr:rowOff>0</xdr:rowOff>
    </xdr:from>
    <xdr:to>
      <xdr:col>25</xdr:col>
      <xdr:colOff>381000</xdr:colOff>
      <xdr:row>50</xdr:row>
      <xdr:rowOff>30480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9447CE-189D-4CA4-B14D-03E4E71E76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1F77B-4A27-42D1-B9E8-B360C2E2C15E}">
  <dimension ref="A1:AB635"/>
  <sheetViews>
    <sheetView view="pageLayout" zoomScaleNormal="100" workbookViewId="0">
      <selection activeCell="M3" sqref="M3"/>
    </sheetView>
  </sheetViews>
  <sheetFormatPr defaultRowHeight="14.4" x14ac:dyDescent="0.3"/>
  <cols>
    <col min="1" max="1" width="7.33203125" bestFit="1" customWidth="1"/>
    <col min="2" max="2" width="12.33203125" bestFit="1" customWidth="1"/>
    <col min="7" max="7" width="10.44140625" style="5" bestFit="1" customWidth="1"/>
  </cols>
  <sheetData>
    <row r="1" spans="1:10" x14ac:dyDescent="0.3">
      <c r="B1" t="s">
        <v>0</v>
      </c>
    </row>
    <row r="2" spans="1:10" x14ac:dyDescent="0.3">
      <c r="B2" t="s">
        <v>1</v>
      </c>
      <c r="C2" t="s">
        <v>4</v>
      </c>
      <c r="D2" t="s">
        <v>6</v>
      </c>
      <c r="E2" t="s">
        <v>7</v>
      </c>
    </row>
    <row r="3" spans="1:10" x14ac:dyDescent="0.3">
      <c r="A3" t="s">
        <v>3</v>
      </c>
      <c r="B3" t="s">
        <v>2</v>
      </c>
      <c r="C3" t="s">
        <v>5</v>
      </c>
      <c r="D3" t="s">
        <v>5</v>
      </c>
      <c r="E3" t="s">
        <v>5</v>
      </c>
      <c r="G3" s="5" t="s">
        <v>8</v>
      </c>
      <c r="H3" t="s">
        <v>9</v>
      </c>
      <c r="I3" t="s">
        <v>5</v>
      </c>
      <c r="J3" t="s">
        <v>10</v>
      </c>
    </row>
    <row r="4" spans="1:10" x14ac:dyDescent="0.3">
      <c r="A4" s="1">
        <v>30437</v>
      </c>
      <c r="B4">
        <v>12.917070000000001</v>
      </c>
      <c r="G4" s="5">
        <v>385702</v>
      </c>
      <c r="H4">
        <v>4150542.1602267832</v>
      </c>
      <c r="I4">
        <f>ROUND(H4/G4,2)</f>
        <v>10.76</v>
      </c>
    </row>
    <row r="5" spans="1:10" x14ac:dyDescent="0.3">
      <c r="A5" s="1">
        <v>30468</v>
      </c>
      <c r="B5">
        <v>12.917070000000001</v>
      </c>
      <c r="G5" s="5">
        <v>384059</v>
      </c>
      <c r="H5">
        <v>2822394.9809086402</v>
      </c>
      <c r="I5">
        <f>ROUND(H5/G5,2)</f>
        <v>7.35</v>
      </c>
    </row>
    <row r="6" spans="1:10" x14ac:dyDescent="0.3">
      <c r="A6" s="1">
        <v>30498</v>
      </c>
      <c r="B6">
        <v>12.917070000000001</v>
      </c>
      <c r="G6" s="5">
        <v>383307</v>
      </c>
      <c r="H6">
        <v>1698232.3338600593</v>
      </c>
      <c r="I6">
        <f t="shared" ref="I6:I69" si="0">ROUND(H6/G6,2)</f>
        <v>4.43</v>
      </c>
    </row>
    <row r="7" spans="1:10" x14ac:dyDescent="0.3">
      <c r="A7" s="1">
        <v>30529</v>
      </c>
      <c r="B7">
        <v>12.917070000000001</v>
      </c>
      <c r="G7" s="5">
        <v>383140</v>
      </c>
      <c r="H7">
        <v>1563228.4007636299</v>
      </c>
      <c r="I7">
        <f t="shared" si="0"/>
        <v>4.08</v>
      </c>
    </row>
    <row r="8" spans="1:10" x14ac:dyDescent="0.3">
      <c r="A8" s="1">
        <v>30560</v>
      </c>
      <c r="B8">
        <v>12.917070000000001</v>
      </c>
      <c r="G8" s="5">
        <v>386189</v>
      </c>
      <c r="H8">
        <v>1567746.5731402277</v>
      </c>
      <c r="I8">
        <f t="shared" si="0"/>
        <v>4.0599999999999996</v>
      </c>
    </row>
    <row r="9" spans="1:10" x14ac:dyDescent="0.3">
      <c r="A9" s="1">
        <v>30590</v>
      </c>
      <c r="B9">
        <v>12.917070000000001</v>
      </c>
      <c r="G9" s="5">
        <v>389451</v>
      </c>
      <c r="H9">
        <v>2836501.2434708858</v>
      </c>
      <c r="I9">
        <f t="shared" si="0"/>
        <v>7.28</v>
      </c>
    </row>
    <row r="10" spans="1:10" x14ac:dyDescent="0.3">
      <c r="A10" s="1">
        <v>30621</v>
      </c>
      <c r="B10">
        <v>12.917070000000001</v>
      </c>
      <c r="G10" s="5">
        <v>395219</v>
      </c>
      <c r="H10">
        <v>5399122.1090638721</v>
      </c>
      <c r="I10">
        <f t="shared" si="0"/>
        <v>13.66</v>
      </c>
    </row>
    <row r="11" spans="1:10" x14ac:dyDescent="0.3">
      <c r="A11" s="1">
        <v>30651</v>
      </c>
      <c r="B11">
        <v>12.917070000000001</v>
      </c>
      <c r="G11" s="5">
        <v>398261</v>
      </c>
      <c r="H11">
        <v>9729612.57826842</v>
      </c>
      <c r="I11">
        <f t="shared" si="0"/>
        <v>24.43</v>
      </c>
    </row>
    <row r="12" spans="1:10" x14ac:dyDescent="0.3">
      <c r="A12" s="1">
        <v>30682</v>
      </c>
      <c r="B12">
        <v>12.917070000000001</v>
      </c>
      <c r="G12" s="5">
        <v>400117</v>
      </c>
      <c r="H12">
        <v>11817103.968421213</v>
      </c>
      <c r="I12">
        <f t="shared" si="0"/>
        <v>29.53</v>
      </c>
    </row>
    <row r="13" spans="1:10" x14ac:dyDescent="0.3">
      <c r="A13" s="1">
        <v>30713</v>
      </c>
      <c r="B13">
        <v>12.917070000000001</v>
      </c>
      <c r="G13" s="5">
        <v>400280</v>
      </c>
      <c r="H13">
        <v>9160198.2509872224</v>
      </c>
      <c r="I13">
        <f t="shared" si="0"/>
        <v>22.88</v>
      </c>
    </row>
    <row r="14" spans="1:10" x14ac:dyDescent="0.3">
      <c r="A14" s="1">
        <v>30742</v>
      </c>
      <c r="B14">
        <v>12.917070000000001</v>
      </c>
      <c r="G14" s="5">
        <v>399719</v>
      </c>
      <c r="H14">
        <v>7365934.8395071086</v>
      </c>
      <c r="I14">
        <f t="shared" si="0"/>
        <v>18.43</v>
      </c>
    </row>
    <row r="15" spans="1:10" x14ac:dyDescent="0.3">
      <c r="A15" s="1">
        <v>30773</v>
      </c>
      <c r="B15">
        <v>12.917070000000001</v>
      </c>
      <c r="C15">
        <v>126.09</v>
      </c>
      <c r="D15">
        <v>638.16999999999996</v>
      </c>
      <c r="G15" s="5">
        <v>397683</v>
      </c>
      <c r="H15">
        <v>6293024.5509709185</v>
      </c>
      <c r="I15">
        <f t="shared" si="0"/>
        <v>15.82</v>
      </c>
      <c r="J15">
        <f>SUM(I4:I15)</f>
        <v>162.70999999999998</v>
      </c>
    </row>
    <row r="16" spans="1:10" x14ac:dyDescent="0.3">
      <c r="A16" s="1">
        <v>30803</v>
      </c>
      <c r="B16">
        <v>13.100820000000001</v>
      </c>
      <c r="C16">
        <v>126.96000000000001</v>
      </c>
      <c r="D16">
        <v>644.19000000000005</v>
      </c>
      <c r="G16" s="5">
        <v>395567</v>
      </c>
      <c r="H16">
        <v>4757635.2815490635</v>
      </c>
      <c r="I16">
        <f t="shared" si="0"/>
        <v>12.03</v>
      </c>
      <c r="J16">
        <f>SUM(I5:I16)</f>
        <v>163.98</v>
      </c>
    </row>
    <row r="17" spans="1:10" x14ac:dyDescent="0.3">
      <c r="A17" s="1">
        <v>30834</v>
      </c>
      <c r="B17">
        <v>13.28457</v>
      </c>
      <c r="C17">
        <v>126.29000000000002</v>
      </c>
      <c r="D17">
        <v>639.11</v>
      </c>
      <c r="G17" s="5">
        <v>394194</v>
      </c>
      <c r="H17">
        <v>2515845.9828271586</v>
      </c>
      <c r="I17">
        <f t="shared" si="0"/>
        <v>6.38</v>
      </c>
      <c r="J17">
        <f t="shared" ref="J17:J80" si="1">SUM(I6:I17)</f>
        <v>163.01</v>
      </c>
    </row>
    <row r="18" spans="1:10" x14ac:dyDescent="0.3">
      <c r="A18" s="1">
        <v>30864</v>
      </c>
      <c r="B18">
        <v>13.48983</v>
      </c>
      <c r="C18">
        <v>126.23</v>
      </c>
      <c r="D18">
        <v>639.33000000000004</v>
      </c>
      <c r="G18" s="5">
        <v>393110</v>
      </c>
      <c r="H18">
        <v>1725842.811365932</v>
      </c>
      <c r="I18">
        <f t="shared" si="0"/>
        <v>4.3899999999999997</v>
      </c>
      <c r="J18">
        <f t="shared" si="1"/>
        <v>162.96999999999997</v>
      </c>
    </row>
    <row r="19" spans="1:10" x14ac:dyDescent="0.3">
      <c r="A19" s="1">
        <v>30895</v>
      </c>
      <c r="B19">
        <v>13.61138</v>
      </c>
      <c r="C19">
        <v>126.2</v>
      </c>
      <c r="D19">
        <v>639.38</v>
      </c>
      <c r="G19" s="5">
        <v>392867</v>
      </c>
      <c r="H19">
        <v>1594554.3818729566</v>
      </c>
      <c r="I19">
        <f t="shared" si="0"/>
        <v>4.0599999999999996</v>
      </c>
      <c r="J19">
        <f t="shared" si="1"/>
        <v>162.94999999999999</v>
      </c>
    </row>
    <row r="20" spans="1:10" x14ac:dyDescent="0.3">
      <c r="A20" s="1">
        <v>30926</v>
      </c>
      <c r="B20">
        <v>13.71519</v>
      </c>
      <c r="C20">
        <v>126.05000000000001</v>
      </c>
      <c r="D20">
        <v>639.38</v>
      </c>
      <c r="G20" s="5">
        <v>396083</v>
      </c>
      <c r="H20">
        <v>1554009.1178316951</v>
      </c>
      <c r="I20">
        <f t="shared" si="0"/>
        <v>3.92</v>
      </c>
      <c r="J20">
        <f t="shared" si="1"/>
        <v>162.80999999999997</v>
      </c>
    </row>
    <row r="21" spans="1:10" x14ac:dyDescent="0.3">
      <c r="A21" s="1">
        <v>30956</v>
      </c>
      <c r="B21">
        <v>13.805770000000001</v>
      </c>
      <c r="C21">
        <v>125.09</v>
      </c>
      <c r="D21">
        <v>636.69000000000005</v>
      </c>
      <c r="G21" s="5">
        <v>402275</v>
      </c>
      <c r="H21">
        <v>2486591.1133512715</v>
      </c>
      <c r="I21">
        <f t="shared" si="0"/>
        <v>6.18</v>
      </c>
      <c r="J21">
        <f t="shared" si="1"/>
        <v>161.70999999999998</v>
      </c>
    </row>
    <row r="22" spans="1:10" x14ac:dyDescent="0.3">
      <c r="A22" s="1">
        <v>30987</v>
      </c>
      <c r="B22">
        <v>13.891260000000001</v>
      </c>
      <c r="C22">
        <v>125.52000000000001</v>
      </c>
      <c r="D22">
        <v>637.92999999999995</v>
      </c>
      <c r="G22" s="5">
        <v>406432</v>
      </c>
      <c r="H22">
        <v>5770346.8805959141</v>
      </c>
      <c r="I22">
        <f t="shared" si="0"/>
        <v>14.2</v>
      </c>
      <c r="J22">
        <f t="shared" si="1"/>
        <v>162.24999999999997</v>
      </c>
    </row>
    <row r="23" spans="1:10" x14ac:dyDescent="0.3">
      <c r="A23" s="1">
        <v>31017</v>
      </c>
      <c r="B23">
        <v>13.976739999999999</v>
      </c>
      <c r="C23">
        <v>123.74000000000001</v>
      </c>
      <c r="D23">
        <v>630.78</v>
      </c>
      <c r="G23" s="5">
        <v>409311</v>
      </c>
      <c r="H23">
        <v>9122268.6608933732</v>
      </c>
      <c r="I23">
        <f t="shared" si="0"/>
        <v>22.29</v>
      </c>
      <c r="J23">
        <f t="shared" si="1"/>
        <v>160.10999999999999</v>
      </c>
    </row>
    <row r="24" spans="1:10" x14ac:dyDescent="0.3">
      <c r="A24" s="1">
        <v>31048</v>
      </c>
      <c r="B24">
        <v>14.0504</v>
      </c>
      <c r="C24">
        <v>122</v>
      </c>
      <c r="D24">
        <v>622.55999999999995</v>
      </c>
      <c r="G24" s="5">
        <v>411281</v>
      </c>
      <c r="H24">
        <v>11239927.369745232</v>
      </c>
      <c r="I24">
        <f t="shared" si="0"/>
        <v>27.33</v>
      </c>
      <c r="J24">
        <f t="shared" si="1"/>
        <v>157.91000000000003</v>
      </c>
    </row>
    <row r="25" spans="1:10" x14ac:dyDescent="0.3">
      <c r="A25" s="1">
        <v>31079</v>
      </c>
      <c r="B25">
        <v>14.031700000000001</v>
      </c>
      <c r="C25">
        <v>122.10999999999999</v>
      </c>
      <c r="D25">
        <v>621.92999999999995</v>
      </c>
      <c r="G25" s="5">
        <v>412449</v>
      </c>
      <c r="H25">
        <v>9463356.6702719778</v>
      </c>
      <c r="I25">
        <f t="shared" si="0"/>
        <v>22.94</v>
      </c>
      <c r="J25">
        <f t="shared" si="1"/>
        <v>157.97000000000003</v>
      </c>
    </row>
    <row r="26" spans="1:10" x14ac:dyDescent="0.3">
      <c r="A26" s="1">
        <v>31107</v>
      </c>
      <c r="B26">
        <v>14.01299</v>
      </c>
      <c r="C26">
        <v>122.38</v>
      </c>
      <c r="D26">
        <v>619.5</v>
      </c>
      <c r="G26" s="5">
        <v>411651</v>
      </c>
      <c r="H26">
        <v>7621980.5024053622</v>
      </c>
      <c r="I26">
        <f t="shared" si="0"/>
        <v>18.52</v>
      </c>
      <c r="J26">
        <f t="shared" si="1"/>
        <v>158.06000000000003</v>
      </c>
    </row>
    <row r="27" spans="1:10" x14ac:dyDescent="0.3">
      <c r="A27" s="1">
        <v>31138</v>
      </c>
      <c r="B27">
        <v>13.98799</v>
      </c>
      <c r="C27">
        <v>122.63999999999999</v>
      </c>
      <c r="D27">
        <v>621.01</v>
      </c>
      <c r="G27" s="5">
        <v>408300</v>
      </c>
      <c r="H27">
        <v>6605928.826321071</v>
      </c>
      <c r="I27">
        <f t="shared" si="0"/>
        <v>16.18</v>
      </c>
      <c r="J27">
        <f t="shared" si="1"/>
        <v>158.41999999999999</v>
      </c>
    </row>
    <row r="28" spans="1:10" x14ac:dyDescent="0.3">
      <c r="A28" s="1">
        <v>31168</v>
      </c>
      <c r="B28">
        <v>13.962999999999999</v>
      </c>
      <c r="C28">
        <v>121.70999999999998</v>
      </c>
      <c r="D28">
        <v>616.39</v>
      </c>
      <c r="G28" s="5">
        <v>405896</v>
      </c>
      <c r="H28">
        <v>4396898.8520043697</v>
      </c>
      <c r="I28">
        <f t="shared" si="0"/>
        <v>10.83</v>
      </c>
      <c r="J28">
        <f t="shared" si="1"/>
        <v>157.22000000000003</v>
      </c>
    </row>
    <row r="29" spans="1:10" x14ac:dyDescent="0.3">
      <c r="A29" s="1">
        <v>31199</v>
      </c>
      <c r="B29">
        <v>13.93801</v>
      </c>
      <c r="C29">
        <v>121.58999999999997</v>
      </c>
      <c r="D29">
        <v>617.04999999999995</v>
      </c>
      <c r="G29" s="5">
        <v>404261</v>
      </c>
      <c r="H29">
        <v>2550240.9910295894</v>
      </c>
      <c r="I29">
        <f t="shared" si="0"/>
        <v>6.31</v>
      </c>
      <c r="J29">
        <f t="shared" si="1"/>
        <v>157.15</v>
      </c>
    </row>
    <row r="30" spans="1:10" x14ac:dyDescent="0.3">
      <c r="A30" s="1">
        <v>31229</v>
      </c>
      <c r="B30">
        <v>13.891489999999999</v>
      </c>
      <c r="C30">
        <v>121.27999999999999</v>
      </c>
      <c r="D30">
        <v>615.64</v>
      </c>
      <c r="G30" s="5">
        <v>402955</v>
      </c>
      <c r="H30">
        <v>1614572.9006623463</v>
      </c>
      <c r="I30">
        <f t="shared" si="0"/>
        <v>4.01</v>
      </c>
      <c r="J30">
        <f t="shared" si="1"/>
        <v>156.76999999999998</v>
      </c>
    </row>
    <row r="31" spans="1:10" x14ac:dyDescent="0.3">
      <c r="A31" s="1">
        <v>31260</v>
      </c>
      <c r="B31">
        <v>13.76721</v>
      </c>
      <c r="C31">
        <v>121.11999999999998</v>
      </c>
      <c r="D31">
        <v>615.1</v>
      </c>
      <c r="G31" s="5">
        <v>402962</v>
      </c>
      <c r="H31">
        <v>1558754.3083629806</v>
      </c>
      <c r="I31">
        <f t="shared" si="0"/>
        <v>3.87</v>
      </c>
      <c r="J31">
        <f t="shared" si="1"/>
        <v>156.57999999999998</v>
      </c>
    </row>
    <row r="32" spans="1:10" x14ac:dyDescent="0.3">
      <c r="A32" s="1">
        <v>31291</v>
      </c>
      <c r="B32">
        <v>13.64292</v>
      </c>
      <c r="C32">
        <v>121.08999999999999</v>
      </c>
      <c r="D32">
        <v>613.66</v>
      </c>
      <c r="G32" s="5">
        <v>407594</v>
      </c>
      <c r="H32">
        <v>1544743.039905322</v>
      </c>
      <c r="I32">
        <f t="shared" si="0"/>
        <v>3.79</v>
      </c>
      <c r="J32">
        <f t="shared" si="1"/>
        <v>156.44999999999999</v>
      </c>
    </row>
    <row r="33" spans="1:28" x14ac:dyDescent="0.3">
      <c r="A33" s="1">
        <v>31321</v>
      </c>
      <c r="B33">
        <v>13.51863</v>
      </c>
      <c r="C33">
        <v>120.94</v>
      </c>
      <c r="D33">
        <v>609.6</v>
      </c>
      <c r="G33" s="5">
        <v>412062</v>
      </c>
      <c r="H33">
        <v>2376917.9111967166</v>
      </c>
      <c r="I33">
        <f t="shared" si="0"/>
        <v>5.77</v>
      </c>
      <c r="J33">
        <f t="shared" si="1"/>
        <v>156.04</v>
      </c>
    </row>
    <row r="34" spans="1:28" x14ac:dyDescent="0.3">
      <c r="A34" s="1">
        <v>31352</v>
      </c>
      <c r="B34">
        <v>13.39944</v>
      </c>
      <c r="C34">
        <v>118.89999999999999</v>
      </c>
      <c r="D34">
        <v>599.74</v>
      </c>
      <c r="G34" s="5">
        <v>418959</v>
      </c>
      <c r="H34">
        <v>4841424.4549716925</v>
      </c>
      <c r="I34">
        <f t="shared" si="0"/>
        <v>11.56</v>
      </c>
      <c r="J34">
        <f t="shared" si="1"/>
        <v>153.4</v>
      </c>
    </row>
    <row r="35" spans="1:28" x14ac:dyDescent="0.3">
      <c r="A35" s="1">
        <v>31382</v>
      </c>
      <c r="B35">
        <v>13.280250000000001</v>
      </c>
      <c r="C35">
        <v>118.31</v>
      </c>
      <c r="D35">
        <v>594.63</v>
      </c>
      <c r="G35" s="5">
        <v>423366</v>
      </c>
      <c r="H35">
        <v>9035955.1136838347</v>
      </c>
      <c r="I35">
        <f t="shared" si="0"/>
        <v>21.34</v>
      </c>
      <c r="J35">
        <f t="shared" si="1"/>
        <v>152.45000000000002</v>
      </c>
    </row>
    <row r="36" spans="1:28" x14ac:dyDescent="0.3">
      <c r="A36" s="1">
        <v>31413</v>
      </c>
      <c r="B36">
        <v>13.169269999999999</v>
      </c>
      <c r="C36">
        <v>118.33</v>
      </c>
      <c r="D36">
        <v>594.61</v>
      </c>
      <c r="G36" s="5">
        <v>424325</v>
      </c>
      <c r="H36">
        <v>11584573.538637625</v>
      </c>
      <c r="I36">
        <f t="shared" si="0"/>
        <v>27.3</v>
      </c>
      <c r="J36">
        <f t="shared" si="1"/>
        <v>152.42000000000002</v>
      </c>
    </row>
    <row r="37" spans="1:28" x14ac:dyDescent="0.3">
      <c r="A37" s="1">
        <v>31444</v>
      </c>
      <c r="B37">
        <v>13.046379999999999</v>
      </c>
      <c r="C37">
        <v>119.05000000000001</v>
      </c>
      <c r="D37">
        <v>596.49</v>
      </c>
      <c r="G37" s="5">
        <v>423919</v>
      </c>
      <c r="H37">
        <v>10066348.128730904</v>
      </c>
      <c r="I37">
        <f t="shared" si="0"/>
        <v>23.75</v>
      </c>
      <c r="J37">
        <f t="shared" si="1"/>
        <v>153.23000000000002</v>
      </c>
    </row>
    <row r="38" spans="1:28" x14ac:dyDescent="0.3">
      <c r="A38" s="1">
        <v>31472</v>
      </c>
      <c r="B38">
        <v>12.923500000000001</v>
      </c>
      <c r="C38">
        <v>119.43</v>
      </c>
      <c r="D38">
        <v>598.51</v>
      </c>
      <c r="G38" s="5">
        <v>422582</v>
      </c>
      <c r="H38">
        <v>8014711.9070170075</v>
      </c>
      <c r="I38">
        <f t="shared" si="0"/>
        <v>18.97</v>
      </c>
      <c r="J38">
        <f t="shared" si="1"/>
        <v>153.67999999999998</v>
      </c>
    </row>
    <row r="39" spans="1:28" x14ac:dyDescent="0.3">
      <c r="A39" s="1">
        <v>31503</v>
      </c>
      <c r="B39">
        <v>12.800610000000001</v>
      </c>
      <c r="C39">
        <v>117.34</v>
      </c>
      <c r="D39">
        <v>585.09</v>
      </c>
      <c r="G39" s="5">
        <v>420927</v>
      </c>
      <c r="H39">
        <v>5560823.0979096675</v>
      </c>
      <c r="I39">
        <f t="shared" si="0"/>
        <v>13.21</v>
      </c>
      <c r="J39">
        <f t="shared" si="1"/>
        <v>150.71</v>
      </c>
      <c r="AB39" s="12"/>
    </row>
    <row r="40" spans="1:28" x14ac:dyDescent="0.3">
      <c r="A40" s="1">
        <v>31533</v>
      </c>
      <c r="B40">
        <v>12.677720000000001</v>
      </c>
      <c r="C40">
        <v>115.48999999999998</v>
      </c>
      <c r="D40">
        <v>574.26</v>
      </c>
      <c r="G40" s="5">
        <v>418535</v>
      </c>
      <c r="H40">
        <v>3488660.8145500254</v>
      </c>
      <c r="I40">
        <f t="shared" si="0"/>
        <v>8.34</v>
      </c>
      <c r="J40">
        <f t="shared" si="1"/>
        <v>148.22</v>
      </c>
    </row>
    <row r="41" spans="1:28" x14ac:dyDescent="0.3">
      <c r="A41" s="1">
        <v>31564</v>
      </c>
      <c r="B41">
        <v>12.55484</v>
      </c>
      <c r="C41">
        <v>114.96999999999998</v>
      </c>
      <c r="D41">
        <v>571.97</v>
      </c>
      <c r="G41" s="5">
        <v>416647</v>
      </c>
      <c r="H41">
        <v>2360556.8171685711</v>
      </c>
      <c r="I41">
        <f t="shared" si="0"/>
        <v>5.67</v>
      </c>
      <c r="J41">
        <f t="shared" si="1"/>
        <v>147.57999999999998</v>
      </c>
    </row>
    <row r="42" spans="1:28" x14ac:dyDescent="0.3">
      <c r="A42" s="1">
        <v>31594</v>
      </c>
      <c r="B42">
        <v>12.431950000000001</v>
      </c>
      <c r="C42">
        <v>114.82</v>
      </c>
      <c r="D42">
        <v>572.33000000000004</v>
      </c>
      <c r="G42" s="5">
        <v>415733</v>
      </c>
      <c r="H42">
        <v>1614551.0519349207</v>
      </c>
      <c r="I42">
        <f t="shared" si="0"/>
        <v>3.88</v>
      </c>
      <c r="J42">
        <f t="shared" si="1"/>
        <v>147.44999999999999</v>
      </c>
    </row>
    <row r="43" spans="1:28" x14ac:dyDescent="0.3">
      <c r="A43" s="1">
        <v>31625</v>
      </c>
      <c r="B43">
        <v>12.391030000000001</v>
      </c>
      <c r="C43">
        <v>114.78999999999999</v>
      </c>
      <c r="D43">
        <v>571.91</v>
      </c>
      <c r="G43" s="5">
        <v>415727</v>
      </c>
      <c r="H43">
        <v>1584119.4651005685</v>
      </c>
      <c r="I43">
        <f t="shared" si="0"/>
        <v>3.81</v>
      </c>
      <c r="J43">
        <f t="shared" si="1"/>
        <v>147.38999999999999</v>
      </c>
    </row>
    <row r="44" spans="1:28" x14ac:dyDescent="0.3">
      <c r="A44" s="1">
        <v>31656</v>
      </c>
      <c r="B44">
        <v>12.350110000000001</v>
      </c>
      <c r="C44">
        <v>114.35000000000001</v>
      </c>
      <c r="D44">
        <v>569.91999999999996</v>
      </c>
      <c r="G44" s="5">
        <v>419841</v>
      </c>
      <c r="H44">
        <v>1359391.5084636055</v>
      </c>
      <c r="I44">
        <f t="shared" si="0"/>
        <v>3.24</v>
      </c>
      <c r="J44">
        <f t="shared" si="1"/>
        <v>146.84</v>
      </c>
    </row>
    <row r="45" spans="1:28" x14ac:dyDescent="0.3">
      <c r="A45" s="1">
        <v>31686</v>
      </c>
      <c r="B45">
        <v>12.30918</v>
      </c>
      <c r="C45">
        <v>113.71999999999998</v>
      </c>
      <c r="D45">
        <v>565.87</v>
      </c>
      <c r="G45" s="5">
        <v>424605</v>
      </c>
      <c r="H45">
        <v>2081640.4384675426</v>
      </c>
      <c r="I45">
        <f t="shared" si="0"/>
        <v>4.9000000000000004</v>
      </c>
      <c r="J45">
        <f t="shared" si="1"/>
        <v>145.97</v>
      </c>
    </row>
    <row r="46" spans="1:28" x14ac:dyDescent="0.3">
      <c r="A46" s="1">
        <v>31717</v>
      </c>
      <c r="B46">
        <v>12.26826</v>
      </c>
      <c r="C46">
        <v>113.4</v>
      </c>
      <c r="D46">
        <v>562.1</v>
      </c>
      <c r="G46" s="5">
        <v>429774</v>
      </c>
      <c r="H46">
        <v>4731169.0963204652</v>
      </c>
      <c r="I46">
        <f t="shared" si="0"/>
        <v>11.01</v>
      </c>
      <c r="J46">
        <f t="shared" si="1"/>
        <v>145.41999999999999</v>
      </c>
    </row>
    <row r="47" spans="1:28" x14ac:dyDescent="0.3">
      <c r="A47" s="1">
        <v>31747</v>
      </c>
      <c r="B47">
        <v>12.22734</v>
      </c>
      <c r="C47">
        <v>112.65</v>
      </c>
      <c r="D47">
        <v>557.67999999999995</v>
      </c>
      <c r="G47" s="5">
        <v>433843</v>
      </c>
      <c r="H47">
        <v>8821200.9025785327</v>
      </c>
      <c r="I47">
        <f t="shared" si="0"/>
        <v>20.329999999999998</v>
      </c>
      <c r="J47">
        <f t="shared" si="1"/>
        <v>144.41</v>
      </c>
    </row>
    <row r="48" spans="1:28" x14ac:dyDescent="0.3">
      <c r="A48" s="1">
        <v>31778</v>
      </c>
      <c r="B48">
        <v>12.18915</v>
      </c>
      <c r="C48">
        <v>111.17</v>
      </c>
      <c r="D48">
        <v>543.34</v>
      </c>
      <c r="G48" s="5">
        <v>437313</v>
      </c>
      <c r="H48">
        <v>10885479.838778678</v>
      </c>
      <c r="I48">
        <f t="shared" si="0"/>
        <v>24.89</v>
      </c>
      <c r="J48">
        <f t="shared" si="1"/>
        <v>142</v>
      </c>
    </row>
    <row r="49" spans="1:10" x14ac:dyDescent="0.3">
      <c r="A49" s="1">
        <v>31809</v>
      </c>
      <c r="B49">
        <v>12.1457</v>
      </c>
      <c r="C49">
        <v>110.38000000000001</v>
      </c>
      <c r="D49">
        <v>540.57000000000005</v>
      </c>
      <c r="G49" s="5">
        <v>437910</v>
      </c>
      <c r="H49">
        <v>9979280.9441727772</v>
      </c>
      <c r="I49">
        <f t="shared" si="0"/>
        <v>22.79</v>
      </c>
      <c r="J49">
        <f t="shared" si="1"/>
        <v>141.04</v>
      </c>
    </row>
    <row r="50" spans="1:10" x14ac:dyDescent="0.3">
      <c r="A50" s="1">
        <v>31837</v>
      </c>
      <c r="B50">
        <v>12.102259999999999</v>
      </c>
      <c r="C50">
        <v>110.07000000000001</v>
      </c>
      <c r="D50">
        <v>537.99</v>
      </c>
      <c r="G50" s="5">
        <v>436723</v>
      </c>
      <c r="H50">
        <v>8067084.2338977037</v>
      </c>
      <c r="I50">
        <f t="shared" si="0"/>
        <v>18.47</v>
      </c>
      <c r="J50">
        <f t="shared" si="1"/>
        <v>140.54</v>
      </c>
    </row>
    <row r="51" spans="1:10" x14ac:dyDescent="0.3">
      <c r="A51" s="1">
        <v>31868</v>
      </c>
      <c r="B51">
        <v>12.058820000000001</v>
      </c>
      <c r="C51">
        <v>110.19</v>
      </c>
      <c r="D51">
        <v>540</v>
      </c>
      <c r="G51" s="5">
        <v>431431</v>
      </c>
      <c r="H51">
        <v>5794138.5829374194</v>
      </c>
      <c r="I51">
        <f t="shared" si="0"/>
        <v>13.43</v>
      </c>
      <c r="J51">
        <f t="shared" si="1"/>
        <v>140.76</v>
      </c>
    </row>
    <row r="52" spans="1:10" x14ac:dyDescent="0.3">
      <c r="A52" s="1">
        <v>31898</v>
      </c>
      <c r="B52">
        <v>12.015370000000001</v>
      </c>
      <c r="C52">
        <v>111.4</v>
      </c>
      <c r="D52">
        <v>548.17999999999995</v>
      </c>
      <c r="G52" s="5">
        <v>429481</v>
      </c>
      <c r="H52">
        <v>4307569.3050077073</v>
      </c>
      <c r="I52">
        <f t="shared" si="0"/>
        <v>10.029999999999999</v>
      </c>
      <c r="J52">
        <f t="shared" si="1"/>
        <v>142.44999999999999</v>
      </c>
    </row>
    <row r="53" spans="1:10" x14ac:dyDescent="0.3">
      <c r="A53" s="1">
        <v>31929</v>
      </c>
      <c r="B53">
        <v>11.97193</v>
      </c>
      <c r="C53">
        <v>111.33000000000001</v>
      </c>
      <c r="D53">
        <v>547.97</v>
      </c>
      <c r="G53" s="5">
        <v>429346</v>
      </c>
      <c r="H53">
        <v>2396214.9687859495</v>
      </c>
      <c r="I53">
        <f t="shared" si="0"/>
        <v>5.58</v>
      </c>
      <c r="J53">
        <f t="shared" si="1"/>
        <v>142.36000000000001</v>
      </c>
    </row>
    <row r="54" spans="1:10" x14ac:dyDescent="0.3">
      <c r="A54" s="1">
        <v>31959</v>
      </c>
      <c r="B54">
        <v>11.92849</v>
      </c>
      <c r="C54">
        <v>111.55000000000001</v>
      </c>
      <c r="D54">
        <v>547.66</v>
      </c>
      <c r="G54" s="5">
        <v>426821</v>
      </c>
      <c r="H54">
        <v>1737504.2181837531</v>
      </c>
      <c r="I54">
        <f t="shared" si="0"/>
        <v>4.07</v>
      </c>
      <c r="J54">
        <f t="shared" si="1"/>
        <v>142.55000000000001</v>
      </c>
    </row>
    <row r="55" spans="1:10" x14ac:dyDescent="0.3">
      <c r="A55" s="1">
        <v>31990</v>
      </c>
      <c r="B55">
        <v>11.84459</v>
      </c>
      <c r="C55">
        <v>111.45000000000002</v>
      </c>
      <c r="D55">
        <v>547.51</v>
      </c>
      <c r="G55" s="5">
        <v>427145</v>
      </c>
      <c r="H55">
        <v>1583729.0824589608</v>
      </c>
      <c r="I55">
        <f t="shared" si="0"/>
        <v>3.71</v>
      </c>
      <c r="J55">
        <f t="shared" si="1"/>
        <v>142.45000000000002</v>
      </c>
    </row>
    <row r="56" spans="1:10" x14ac:dyDescent="0.3">
      <c r="A56" s="1">
        <v>32021</v>
      </c>
      <c r="B56">
        <v>11.76069</v>
      </c>
      <c r="C56">
        <v>111.92000000000002</v>
      </c>
      <c r="D56">
        <v>550.69000000000005</v>
      </c>
      <c r="G56" s="5">
        <v>429228</v>
      </c>
      <c r="H56">
        <v>1673952.0470091118</v>
      </c>
      <c r="I56">
        <f t="shared" si="0"/>
        <v>3.9</v>
      </c>
      <c r="J56">
        <f t="shared" si="1"/>
        <v>143.11000000000001</v>
      </c>
    </row>
    <row r="57" spans="1:10" x14ac:dyDescent="0.3">
      <c r="A57" s="1">
        <v>32051</v>
      </c>
      <c r="B57">
        <v>11.67679</v>
      </c>
      <c r="C57">
        <v>112.89000000000001</v>
      </c>
      <c r="D57">
        <v>558.45000000000005</v>
      </c>
      <c r="G57" s="5">
        <v>432949</v>
      </c>
      <c r="H57">
        <v>2743982.86912583</v>
      </c>
      <c r="I57">
        <f t="shared" si="0"/>
        <v>6.34</v>
      </c>
      <c r="J57">
        <f t="shared" si="1"/>
        <v>144.55000000000001</v>
      </c>
    </row>
    <row r="58" spans="1:10" x14ac:dyDescent="0.3">
      <c r="A58" s="1">
        <v>32082</v>
      </c>
      <c r="B58">
        <v>11.592890000000001</v>
      </c>
      <c r="C58">
        <v>112.91000000000001</v>
      </c>
      <c r="D58">
        <v>559.11</v>
      </c>
      <c r="G58" s="5">
        <v>439022</v>
      </c>
      <c r="H58">
        <v>4854365.8955204971</v>
      </c>
      <c r="I58">
        <f t="shared" si="0"/>
        <v>11.06</v>
      </c>
      <c r="J58">
        <f t="shared" si="1"/>
        <v>144.6</v>
      </c>
    </row>
    <row r="59" spans="1:10" x14ac:dyDescent="0.3">
      <c r="A59" s="1">
        <v>32112</v>
      </c>
      <c r="B59">
        <v>11.508990000000001</v>
      </c>
      <c r="C59">
        <v>112.86000000000001</v>
      </c>
      <c r="D59">
        <v>558.35</v>
      </c>
      <c r="G59" s="5">
        <v>442799</v>
      </c>
      <c r="H59">
        <v>8955434.8104071207</v>
      </c>
      <c r="I59">
        <f t="shared" si="0"/>
        <v>20.22</v>
      </c>
      <c r="J59">
        <f t="shared" si="1"/>
        <v>144.49</v>
      </c>
    </row>
    <row r="60" spans="1:10" x14ac:dyDescent="0.3">
      <c r="A60" s="1">
        <v>32143</v>
      </c>
      <c r="B60">
        <v>11.423819999999999</v>
      </c>
      <c r="C60">
        <v>112.61999999999998</v>
      </c>
      <c r="D60">
        <v>559.07000000000005</v>
      </c>
      <c r="G60" s="5">
        <v>447490</v>
      </c>
      <c r="H60">
        <v>11092317.427729156</v>
      </c>
      <c r="I60">
        <f t="shared" si="0"/>
        <v>24.79</v>
      </c>
      <c r="J60">
        <f t="shared" si="1"/>
        <v>144.39000000000001</v>
      </c>
    </row>
    <row r="61" spans="1:10" x14ac:dyDescent="0.3">
      <c r="A61" s="1">
        <v>32174</v>
      </c>
      <c r="B61">
        <v>11.345940000000001</v>
      </c>
      <c r="C61">
        <v>111.97</v>
      </c>
      <c r="D61">
        <v>552.04999999999995</v>
      </c>
      <c r="G61" s="5">
        <v>447646</v>
      </c>
      <c r="H61">
        <v>9739848.5355087612</v>
      </c>
      <c r="I61">
        <f t="shared" si="0"/>
        <v>21.76</v>
      </c>
      <c r="J61">
        <f t="shared" si="1"/>
        <v>143.35999999999999</v>
      </c>
    </row>
    <row r="62" spans="1:10" x14ac:dyDescent="0.3">
      <c r="A62" s="1">
        <v>32203</v>
      </c>
      <c r="B62">
        <v>11.26806</v>
      </c>
      <c r="C62">
        <v>111.49000000000001</v>
      </c>
      <c r="D62">
        <v>549.78</v>
      </c>
      <c r="G62" s="5">
        <v>446385</v>
      </c>
      <c r="H62">
        <v>8003811.7903925143</v>
      </c>
      <c r="I62">
        <f t="shared" si="0"/>
        <v>17.93</v>
      </c>
      <c r="J62">
        <f t="shared" si="1"/>
        <v>142.82</v>
      </c>
    </row>
    <row r="63" spans="1:10" x14ac:dyDescent="0.3">
      <c r="A63" s="1">
        <v>32234</v>
      </c>
      <c r="B63">
        <v>11.19018</v>
      </c>
      <c r="C63">
        <v>111.81000000000002</v>
      </c>
      <c r="D63">
        <v>551.02</v>
      </c>
      <c r="G63" s="5">
        <v>443864</v>
      </c>
      <c r="H63">
        <v>6143895.1260094671</v>
      </c>
      <c r="I63">
        <f t="shared" si="0"/>
        <v>13.84</v>
      </c>
      <c r="J63">
        <f t="shared" si="1"/>
        <v>143.22999999999999</v>
      </c>
    </row>
    <row r="64" spans="1:10" x14ac:dyDescent="0.3">
      <c r="A64" s="1">
        <v>32264</v>
      </c>
      <c r="B64">
        <v>11.112299999999999</v>
      </c>
      <c r="C64">
        <v>111.03000000000002</v>
      </c>
      <c r="D64">
        <v>544.99</v>
      </c>
      <c r="G64" s="5">
        <v>442252</v>
      </c>
      <c r="H64">
        <v>3936323.7984762029</v>
      </c>
      <c r="I64">
        <f t="shared" si="0"/>
        <v>8.9</v>
      </c>
      <c r="J64">
        <f t="shared" si="1"/>
        <v>142.1</v>
      </c>
    </row>
    <row r="65" spans="1:10" x14ac:dyDescent="0.3">
      <c r="A65" s="1">
        <v>32295</v>
      </c>
      <c r="B65">
        <v>11.034420000000001</v>
      </c>
      <c r="C65">
        <v>111.27000000000002</v>
      </c>
      <c r="D65">
        <v>545.1</v>
      </c>
      <c r="G65" s="5">
        <v>440945</v>
      </c>
      <c r="H65">
        <v>2568481.4082927266</v>
      </c>
      <c r="I65">
        <f t="shared" si="0"/>
        <v>5.82</v>
      </c>
      <c r="J65">
        <f t="shared" si="1"/>
        <v>142.34</v>
      </c>
    </row>
    <row r="66" spans="1:10" x14ac:dyDescent="0.3">
      <c r="A66" s="1">
        <v>32325</v>
      </c>
      <c r="B66">
        <v>10.95654</v>
      </c>
      <c r="C66">
        <v>111.01000000000002</v>
      </c>
      <c r="D66">
        <v>544.94000000000005</v>
      </c>
      <c r="G66" s="5">
        <v>440680</v>
      </c>
      <c r="H66">
        <v>1684080.6039050885</v>
      </c>
      <c r="I66">
        <f t="shared" si="0"/>
        <v>3.82</v>
      </c>
      <c r="J66">
        <f t="shared" si="1"/>
        <v>142.09</v>
      </c>
    </row>
    <row r="67" spans="1:10" x14ac:dyDescent="0.3">
      <c r="A67" s="1">
        <v>32356</v>
      </c>
      <c r="B67">
        <v>10.91465</v>
      </c>
      <c r="C67">
        <v>110.98000000000003</v>
      </c>
      <c r="D67">
        <v>544.55999999999995</v>
      </c>
      <c r="G67" s="5">
        <v>441025</v>
      </c>
      <c r="H67">
        <v>1611319.8426529514</v>
      </c>
      <c r="I67">
        <f t="shared" si="0"/>
        <v>3.65</v>
      </c>
      <c r="J67">
        <f t="shared" si="1"/>
        <v>142.03</v>
      </c>
    </row>
    <row r="68" spans="1:10" x14ac:dyDescent="0.3">
      <c r="A68" s="1">
        <v>32387</v>
      </c>
      <c r="B68">
        <v>10.87276</v>
      </c>
      <c r="C68">
        <v>110.61000000000001</v>
      </c>
      <c r="D68">
        <v>541.58000000000004</v>
      </c>
      <c r="G68" s="5">
        <v>444621</v>
      </c>
      <c r="H68">
        <v>1492163.8542744019</v>
      </c>
      <c r="I68">
        <f t="shared" si="0"/>
        <v>3.36</v>
      </c>
      <c r="J68">
        <f t="shared" si="1"/>
        <v>141.49</v>
      </c>
    </row>
    <row r="69" spans="1:10" x14ac:dyDescent="0.3">
      <c r="A69" s="1">
        <v>32417</v>
      </c>
      <c r="B69">
        <v>10.830870000000001</v>
      </c>
      <c r="C69">
        <v>110.69</v>
      </c>
      <c r="D69">
        <v>540.37</v>
      </c>
      <c r="G69" s="5">
        <v>447112</v>
      </c>
      <c r="H69">
        <v>2831318.3919387604</v>
      </c>
      <c r="I69">
        <f t="shared" si="0"/>
        <v>6.33</v>
      </c>
      <c r="J69">
        <f t="shared" si="1"/>
        <v>141.48000000000002</v>
      </c>
    </row>
    <row r="70" spans="1:10" x14ac:dyDescent="0.3">
      <c r="A70" s="1">
        <v>32448</v>
      </c>
      <c r="B70">
        <v>10.78898</v>
      </c>
      <c r="C70">
        <v>110.94</v>
      </c>
      <c r="D70">
        <v>539.74</v>
      </c>
      <c r="G70" s="5">
        <v>453438</v>
      </c>
      <c r="H70">
        <v>5106793.4617778808</v>
      </c>
      <c r="I70">
        <f t="shared" ref="I70:I133" si="2">ROUND(H70/G70,2)</f>
        <v>11.26</v>
      </c>
      <c r="J70">
        <f t="shared" si="1"/>
        <v>141.67999999999998</v>
      </c>
    </row>
    <row r="71" spans="1:10" x14ac:dyDescent="0.3">
      <c r="A71" s="1">
        <v>32478</v>
      </c>
      <c r="B71">
        <v>10.74709</v>
      </c>
      <c r="C71">
        <v>110.85999999999999</v>
      </c>
      <c r="D71">
        <v>539.52</v>
      </c>
      <c r="G71" s="5">
        <v>456756</v>
      </c>
      <c r="H71">
        <v>9153656.9653200265</v>
      </c>
      <c r="I71">
        <f t="shared" si="2"/>
        <v>20.04</v>
      </c>
      <c r="J71">
        <f t="shared" si="1"/>
        <v>141.5</v>
      </c>
    </row>
    <row r="72" spans="1:10" x14ac:dyDescent="0.3">
      <c r="A72" s="1">
        <v>32509</v>
      </c>
      <c r="B72">
        <v>10.70659</v>
      </c>
      <c r="C72">
        <v>111.39999999999998</v>
      </c>
      <c r="D72">
        <v>536.59</v>
      </c>
      <c r="G72" s="5">
        <v>458860</v>
      </c>
      <c r="H72">
        <v>11445768.268516738</v>
      </c>
      <c r="I72">
        <f t="shared" si="2"/>
        <v>24.94</v>
      </c>
      <c r="J72">
        <f t="shared" si="1"/>
        <v>141.65</v>
      </c>
    </row>
    <row r="73" spans="1:10" x14ac:dyDescent="0.3">
      <c r="A73" s="1">
        <v>32540</v>
      </c>
      <c r="B73">
        <v>10.6692</v>
      </c>
      <c r="C73">
        <v>111.75999999999999</v>
      </c>
      <c r="D73">
        <v>532.48</v>
      </c>
      <c r="G73" s="5">
        <v>459887</v>
      </c>
      <c r="H73">
        <v>9968359.4378937632</v>
      </c>
      <c r="I73">
        <f t="shared" si="2"/>
        <v>21.68</v>
      </c>
      <c r="J73">
        <f t="shared" si="1"/>
        <v>141.57</v>
      </c>
    </row>
    <row r="74" spans="1:10" x14ac:dyDescent="0.3">
      <c r="A74" s="1">
        <v>32568</v>
      </c>
      <c r="B74">
        <v>10.63181</v>
      </c>
      <c r="C74">
        <v>111.80000000000001</v>
      </c>
      <c r="D74">
        <v>528.05999999999995</v>
      </c>
      <c r="G74" s="5">
        <v>458851</v>
      </c>
      <c r="H74">
        <v>8042234.4053125996</v>
      </c>
      <c r="I74">
        <f t="shared" si="2"/>
        <v>17.53</v>
      </c>
      <c r="J74">
        <f t="shared" si="1"/>
        <v>141.16999999999999</v>
      </c>
    </row>
    <row r="75" spans="1:10" x14ac:dyDescent="0.3">
      <c r="A75" s="1">
        <v>32599</v>
      </c>
      <c r="B75">
        <v>10.59442</v>
      </c>
      <c r="C75">
        <v>111.63999999999999</v>
      </c>
      <c r="D75">
        <v>524.25</v>
      </c>
      <c r="G75" s="5">
        <v>457320</v>
      </c>
      <c r="H75">
        <v>6100562.7874318976</v>
      </c>
      <c r="I75">
        <f t="shared" si="2"/>
        <v>13.34</v>
      </c>
      <c r="J75">
        <f t="shared" si="1"/>
        <v>140.66999999999999</v>
      </c>
    </row>
    <row r="76" spans="1:10" x14ac:dyDescent="0.3">
      <c r="A76" s="1">
        <v>32629</v>
      </c>
      <c r="B76">
        <v>10.557029999999999</v>
      </c>
      <c r="C76">
        <v>111.52999999999999</v>
      </c>
      <c r="D76">
        <v>521.74</v>
      </c>
      <c r="G76" s="5">
        <v>455913</v>
      </c>
      <c r="H76">
        <v>3906655.3757472849</v>
      </c>
      <c r="I76">
        <f t="shared" si="2"/>
        <v>8.57</v>
      </c>
      <c r="J76">
        <f t="shared" si="1"/>
        <v>140.34</v>
      </c>
    </row>
    <row r="77" spans="1:10" x14ac:dyDescent="0.3">
      <c r="A77" s="1">
        <v>32660</v>
      </c>
      <c r="B77">
        <v>10.519629999999999</v>
      </c>
      <c r="C77">
        <v>110.99000000000001</v>
      </c>
      <c r="D77">
        <v>517.16999999999996</v>
      </c>
      <c r="G77" s="5">
        <v>455103</v>
      </c>
      <c r="H77">
        <v>2261730.4805345563</v>
      </c>
      <c r="I77">
        <f t="shared" si="2"/>
        <v>4.97</v>
      </c>
      <c r="J77">
        <f t="shared" si="1"/>
        <v>139.49</v>
      </c>
    </row>
    <row r="78" spans="1:10" x14ac:dyDescent="0.3">
      <c r="A78" s="1">
        <v>32690</v>
      </c>
      <c r="B78">
        <v>10.482239999999999</v>
      </c>
      <c r="C78">
        <v>110.99</v>
      </c>
      <c r="D78">
        <v>515.72</v>
      </c>
      <c r="G78" s="5">
        <v>455337</v>
      </c>
      <c r="H78">
        <v>1686745.4240401885</v>
      </c>
      <c r="I78">
        <f t="shared" si="2"/>
        <v>3.7</v>
      </c>
      <c r="J78">
        <f t="shared" si="1"/>
        <v>139.36999999999998</v>
      </c>
    </row>
    <row r="79" spans="1:10" x14ac:dyDescent="0.3">
      <c r="A79" s="1">
        <v>32721</v>
      </c>
      <c r="B79">
        <v>10.46758</v>
      </c>
      <c r="C79">
        <v>110.97999999999999</v>
      </c>
      <c r="D79">
        <v>514.76</v>
      </c>
      <c r="G79" s="5">
        <v>455896</v>
      </c>
      <c r="H79">
        <v>1622388.9176040182</v>
      </c>
      <c r="I79">
        <f t="shared" si="2"/>
        <v>3.56</v>
      </c>
      <c r="J79">
        <f t="shared" si="1"/>
        <v>139.27999999999997</v>
      </c>
    </row>
    <row r="80" spans="1:10" x14ac:dyDescent="0.3">
      <c r="A80" s="1">
        <v>32752</v>
      </c>
      <c r="B80">
        <v>10.452909999999999</v>
      </c>
      <c r="C80">
        <v>111.08000000000001</v>
      </c>
      <c r="D80">
        <v>515.86</v>
      </c>
      <c r="G80" s="5">
        <v>459557</v>
      </c>
      <c r="H80">
        <v>1616078.993752578</v>
      </c>
      <c r="I80">
        <f t="shared" si="2"/>
        <v>3.52</v>
      </c>
      <c r="J80">
        <f t="shared" si="1"/>
        <v>139.44</v>
      </c>
    </row>
    <row r="81" spans="1:10" x14ac:dyDescent="0.3">
      <c r="A81" s="1">
        <v>32782</v>
      </c>
      <c r="B81">
        <v>10.43824</v>
      </c>
      <c r="C81">
        <v>110.5</v>
      </c>
      <c r="D81">
        <v>514.17999999999995</v>
      </c>
      <c r="G81" s="5">
        <v>463981</v>
      </c>
      <c r="H81">
        <v>2624101.3707513018</v>
      </c>
      <c r="I81">
        <f t="shared" si="2"/>
        <v>5.66</v>
      </c>
      <c r="J81">
        <f t="shared" ref="J81:J144" si="3">SUM(I70:I81)</f>
        <v>138.76999999999998</v>
      </c>
    </row>
    <row r="82" spans="1:10" x14ac:dyDescent="0.3">
      <c r="A82" s="1">
        <v>32813</v>
      </c>
      <c r="B82">
        <v>10.423579999999999</v>
      </c>
      <c r="C82">
        <v>110.23</v>
      </c>
      <c r="D82">
        <v>513.78</v>
      </c>
      <c r="G82" s="5">
        <v>468388</v>
      </c>
      <c r="H82">
        <v>5124173.4968594164</v>
      </c>
      <c r="I82">
        <f t="shared" si="2"/>
        <v>10.94</v>
      </c>
      <c r="J82">
        <f t="shared" si="3"/>
        <v>138.44999999999999</v>
      </c>
    </row>
    <row r="83" spans="1:10" x14ac:dyDescent="0.3">
      <c r="A83" s="1">
        <v>32843</v>
      </c>
      <c r="B83">
        <v>10.408910000000001</v>
      </c>
      <c r="C83">
        <v>109.47000000000001</v>
      </c>
      <c r="D83">
        <v>509.59</v>
      </c>
      <c r="G83" s="5">
        <v>470973</v>
      </c>
      <c r="H83">
        <v>8984044.0528650582</v>
      </c>
      <c r="I83">
        <f t="shared" si="2"/>
        <v>19.079999999999998</v>
      </c>
      <c r="J83">
        <f t="shared" si="3"/>
        <v>137.49</v>
      </c>
    </row>
    <row r="84" spans="1:10" x14ac:dyDescent="0.3">
      <c r="A84" s="1">
        <v>32874</v>
      </c>
      <c r="B84">
        <v>10.390510000000001</v>
      </c>
      <c r="C84">
        <v>109.35000000000001</v>
      </c>
      <c r="D84">
        <v>515.24</v>
      </c>
      <c r="G84" s="5">
        <v>472519</v>
      </c>
      <c r="H84">
        <v>11956519.100242222</v>
      </c>
      <c r="I84">
        <f t="shared" si="2"/>
        <v>25.3</v>
      </c>
      <c r="J84">
        <f t="shared" si="3"/>
        <v>137.85</v>
      </c>
    </row>
    <row r="85" spans="1:10" x14ac:dyDescent="0.3">
      <c r="A85" s="1">
        <v>32905</v>
      </c>
      <c r="B85">
        <v>10.359260000000001</v>
      </c>
      <c r="C85">
        <v>110.00000000000001</v>
      </c>
      <c r="D85">
        <v>521.92999999999995</v>
      </c>
      <c r="G85" s="5">
        <v>473014</v>
      </c>
      <c r="H85">
        <v>10795122.976383934</v>
      </c>
      <c r="I85">
        <f t="shared" si="2"/>
        <v>22.82</v>
      </c>
      <c r="J85">
        <f t="shared" si="3"/>
        <v>138.99</v>
      </c>
    </row>
    <row r="86" spans="1:10" x14ac:dyDescent="0.3">
      <c r="A86" s="1">
        <v>32933</v>
      </c>
      <c r="B86">
        <v>10.328010000000001</v>
      </c>
      <c r="C86">
        <v>110.34000000000002</v>
      </c>
      <c r="D86">
        <v>526.41</v>
      </c>
      <c r="G86" s="5">
        <v>472218</v>
      </c>
      <c r="H86">
        <v>8611475.6073122863</v>
      </c>
      <c r="I86">
        <f t="shared" si="2"/>
        <v>18.239999999999998</v>
      </c>
      <c r="J86">
        <f t="shared" si="3"/>
        <v>139.70000000000002</v>
      </c>
    </row>
    <row r="87" spans="1:10" x14ac:dyDescent="0.3">
      <c r="A87" s="1">
        <v>32964</v>
      </c>
      <c r="B87">
        <v>10.296760000000001</v>
      </c>
      <c r="C87">
        <v>109.58000000000001</v>
      </c>
      <c r="D87">
        <v>524.55999999999995</v>
      </c>
      <c r="G87" s="5">
        <v>471002</v>
      </c>
      <c r="H87">
        <v>5907872.9544385858</v>
      </c>
      <c r="I87">
        <f t="shared" si="2"/>
        <v>12.54</v>
      </c>
      <c r="J87">
        <f t="shared" si="3"/>
        <v>138.9</v>
      </c>
    </row>
    <row r="88" spans="1:10" x14ac:dyDescent="0.3">
      <c r="A88" s="1">
        <v>32994</v>
      </c>
      <c r="B88">
        <v>10.265510000000001</v>
      </c>
      <c r="C88">
        <v>109.32000000000001</v>
      </c>
      <c r="D88">
        <v>524.53</v>
      </c>
      <c r="G88" s="5">
        <v>469745</v>
      </c>
      <c r="H88">
        <v>3924804.4560215883</v>
      </c>
      <c r="I88">
        <f t="shared" si="2"/>
        <v>8.36</v>
      </c>
      <c r="J88">
        <f t="shared" si="3"/>
        <v>138.69</v>
      </c>
    </row>
    <row r="89" spans="1:10" x14ac:dyDescent="0.3">
      <c r="A89" s="1">
        <v>33025</v>
      </c>
      <c r="B89">
        <v>10.234260000000001</v>
      </c>
      <c r="C89">
        <v>109.48000000000002</v>
      </c>
      <c r="D89">
        <v>527.16999999999996</v>
      </c>
      <c r="G89" s="5">
        <v>469230</v>
      </c>
      <c r="H89">
        <v>2497238.690645474</v>
      </c>
      <c r="I89">
        <f t="shared" si="2"/>
        <v>5.32</v>
      </c>
      <c r="J89">
        <f t="shared" si="3"/>
        <v>139.03999999999996</v>
      </c>
    </row>
    <row r="90" spans="1:10" x14ac:dyDescent="0.3">
      <c r="A90" s="1">
        <v>33055</v>
      </c>
      <c r="B90">
        <v>10.203010000000001</v>
      </c>
      <c r="C90">
        <v>109.47000000000001</v>
      </c>
      <c r="D90">
        <v>528.35</v>
      </c>
      <c r="G90" s="5">
        <v>469368</v>
      </c>
      <c r="H90">
        <v>1777373.3843479278</v>
      </c>
      <c r="I90">
        <f t="shared" si="2"/>
        <v>3.79</v>
      </c>
      <c r="J90">
        <f t="shared" si="3"/>
        <v>139.12999999999997</v>
      </c>
    </row>
    <row r="91" spans="1:10" x14ac:dyDescent="0.3">
      <c r="A91" s="1">
        <v>33086</v>
      </c>
      <c r="B91">
        <v>10.14931</v>
      </c>
      <c r="C91">
        <v>109.42</v>
      </c>
      <c r="D91">
        <v>529.29999999999995</v>
      </c>
      <c r="G91" s="5">
        <v>469394</v>
      </c>
      <c r="H91">
        <v>1684833.6714436403</v>
      </c>
      <c r="I91">
        <f t="shared" si="2"/>
        <v>3.59</v>
      </c>
      <c r="J91">
        <f t="shared" si="3"/>
        <v>139.16</v>
      </c>
    </row>
    <row r="92" spans="1:10" x14ac:dyDescent="0.3">
      <c r="A92" s="1">
        <v>33117</v>
      </c>
      <c r="B92">
        <v>10.095610000000001</v>
      </c>
      <c r="C92">
        <v>109.51</v>
      </c>
      <c r="D92">
        <v>530.53</v>
      </c>
      <c r="G92" s="5">
        <v>472417</v>
      </c>
      <c r="H92">
        <v>1743327.0608862145</v>
      </c>
      <c r="I92">
        <f t="shared" si="2"/>
        <v>3.69</v>
      </c>
      <c r="J92">
        <f t="shared" si="3"/>
        <v>139.33000000000001</v>
      </c>
    </row>
    <row r="93" spans="1:10" x14ac:dyDescent="0.3">
      <c r="A93" s="1">
        <v>33147</v>
      </c>
      <c r="B93">
        <v>10.04191</v>
      </c>
      <c r="C93">
        <v>109.47999999999999</v>
      </c>
      <c r="D93">
        <v>530.75</v>
      </c>
      <c r="G93" s="5">
        <v>476592</v>
      </c>
      <c r="H93">
        <v>2696077.8962566624</v>
      </c>
      <c r="I93">
        <f t="shared" si="2"/>
        <v>5.66</v>
      </c>
      <c r="J93">
        <f t="shared" si="3"/>
        <v>139.32999999999998</v>
      </c>
    </row>
    <row r="94" spans="1:10" x14ac:dyDescent="0.3">
      <c r="A94" s="1">
        <v>33178</v>
      </c>
      <c r="B94">
        <v>10.01923</v>
      </c>
      <c r="C94">
        <v>109.82999999999998</v>
      </c>
      <c r="D94">
        <v>533.67999999999995</v>
      </c>
      <c r="G94" s="5">
        <v>480176</v>
      </c>
      <c r="H94">
        <v>5522689.0584293213</v>
      </c>
      <c r="I94">
        <f t="shared" si="2"/>
        <v>11.5</v>
      </c>
      <c r="J94">
        <f t="shared" si="3"/>
        <v>139.89000000000001</v>
      </c>
    </row>
    <row r="95" spans="1:10" x14ac:dyDescent="0.3">
      <c r="A95" s="1">
        <v>33208</v>
      </c>
      <c r="B95">
        <v>10.037039999999999</v>
      </c>
      <c r="C95">
        <v>109.67999999999999</v>
      </c>
      <c r="D95">
        <v>532.14</v>
      </c>
      <c r="G95" s="5">
        <v>483244</v>
      </c>
      <c r="H95">
        <v>9125858.1671938766</v>
      </c>
      <c r="I95">
        <f t="shared" si="2"/>
        <v>18.88</v>
      </c>
      <c r="J95">
        <f t="shared" si="3"/>
        <v>139.69000000000003</v>
      </c>
    </row>
    <row r="96" spans="1:10" x14ac:dyDescent="0.3">
      <c r="A96" s="1">
        <v>33239</v>
      </c>
      <c r="B96">
        <v>10.054959999999999</v>
      </c>
      <c r="C96">
        <v>108.96999999999998</v>
      </c>
      <c r="D96">
        <v>532.02</v>
      </c>
      <c r="G96" s="5">
        <v>484185</v>
      </c>
      <c r="H96">
        <v>11960325.873458585</v>
      </c>
      <c r="I96">
        <f t="shared" si="2"/>
        <v>24.7</v>
      </c>
      <c r="J96">
        <f t="shared" si="3"/>
        <v>139.09</v>
      </c>
    </row>
    <row r="97" spans="1:10" x14ac:dyDescent="0.3">
      <c r="A97" s="1">
        <v>33270</v>
      </c>
      <c r="B97">
        <v>10.11327</v>
      </c>
      <c r="C97">
        <v>107.95</v>
      </c>
      <c r="D97">
        <v>531.45000000000005</v>
      </c>
      <c r="G97" s="5">
        <v>484871</v>
      </c>
      <c r="H97">
        <v>10613152.406805757</v>
      </c>
      <c r="I97">
        <f t="shared" si="2"/>
        <v>21.89</v>
      </c>
      <c r="J97">
        <f t="shared" si="3"/>
        <v>138.16</v>
      </c>
    </row>
    <row r="98" spans="1:10" x14ac:dyDescent="0.3">
      <c r="A98" s="1">
        <v>33298</v>
      </c>
      <c r="B98">
        <v>10.171580000000001</v>
      </c>
      <c r="C98">
        <v>107.78999999999999</v>
      </c>
      <c r="D98">
        <v>530.44000000000005</v>
      </c>
      <c r="G98" s="5">
        <v>484457</v>
      </c>
      <c r="H98">
        <v>8743295.8553072978</v>
      </c>
      <c r="I98">
        <f t="shared" si="2"/>
        <v>18.05</v>
      </c>
      <c r="J98">
        <f t="shared" si="3"/>
        <v>137.97</v>
      </c>
    </row>
    <row r="99" spans="1:10" x14ac:dyDescent="0.3">
      <c r="A99" s="1">
        <v>33329</v>
      </c>
      <c r="B99">
        <v>10.229900000000001</v>
      </c>
      <c r="C99">
        <v>108.21</v>
      </c>
      <c r="D99">
        <v>534.02</v>
      </c>
      <c r="G99" s="5">
        <v>483144</v>
      </c>
      <c r="H99">
        <v>6392263.322045858</v>
      </c>
      <c r="I99">
        <f t="shared" si="2"/>
        <v>13.23</v>
      </c>
      <c r="J99">
        <f t="shared" si="3"/>
        <v>138.66</v>
      </c>
    </row>
    <row r="100" spans="1:10" x14ac:dyDescent="0.3">
      <c r="A100" s="1">
        <v>33359</v>
      </c>
      <c r="B100">
        <v>10.288209999999999</v>
      </c>
      <c r="C100">
        <v>108.29000000000002</v>
      </c>
      <c r="D100">
        <v>535.88</v>
      </c>
      <c r="G100" s="5">
        <v>482329</v>
      </c>
      <c r="H100">
        <v>4139810.6820704341</v>
      </c>
      <c r="I100">
        <f t="shared" si="2"/>
        <v>8.58</v>
      </c>
      <c r="J100">
        <f t="shared" si="3"/>
        <v>138.88</v>
      </c>
    </row>
    <row r="101" spans="1:10" x14ac:dyDescent="0.3">
      <c r="A101" s="1">
        <v>33390</v>
      </c>
      <c r="B101">
        <v>10.34652</v>
      </c>
      <c r="C101">
        <v>108.23000000000002</v>
      </c>
      <c r="D101">
        <v>536.16</v>
      </c>
      <c r="G101" s="5">
        <v>482024</v>
      </c>
      <c r="H101">
        <v>2554256.2386416784</v>
      </c>
      <c r="I101">
        <f t="shared" si="2"/>
        <v>5.3</v>
      </c>
      <c r="J101">
        <f t="shared" si="3"/>
        <v>138.86000000000001</v>
      </c>
    </row>
    <row r="102" spans="1:10" x14ac:dyDescent="0.3">
      <c r="A102" s="1">
        <v>33420</v>
      </c>
      <c r="B102">
        <v>10.392749999999999</v>
      </c>
      <c r="C102">
        <v>108.25000000000003</v>
      </c>
      <c r="D102">
        <v>536.74</v>
      </c>
      <c r="G102" s="5">
        <v>481581</v>
      </c>
      <c r="H102">
        <v>1853272.1753953439</v>
      </c>
      <c r="I102">
        <f t="shared" si="2"/>
        <v>3.85</v>
      </c>
      <c r="J102">
        <f t="shared" si="3"/>
        <v>138.92000000000002</v>
      </c>
    </row>
    <row r="103" spans="1:10" x14ac:dyDescent="0.3">
      <c r="A103" s="1">
        <v>33451</v>
      </c>
      <c r="B103">
        <v>10.438980000000001</v>
      </c>
      <c r="C103">
        <v>108.24000000000002</v>
      </c>
      <c r="D103">
        <v>536.58000000000004</v>
      </c>
      <c r="G103" s="5">
        <v>481842</v>
      </c>
      <c r="H103">
        <v>1721880.7540512478</v>
      </c>
      <c r="I103">
        <f t="shared" si="2"/>
        <v>3.57</v>
      </c>
      <c r="J103">
        <f t="shared" si="3"/>
        <v>138.9</v>
      </c>
    </row>
    <row r="104" spans="1:10" x14ac:dyDescent="0.3">
      <c r="A104" s="1">
        <v>33482</v>
      </c>
      <c r="B104">
        <v>10.48521</v>
      </c>
      <c r="C104">
        <v>107.99000000000001</v>
      </c>
      <c r="D104">
        <v>534.73</v>
      </c>
      <c r="G104" s="5">
        <v>484862</v>
      </c>
      <c r="H104">
        <v>1616074.1921272569</v>
      </c>
      <c r="I104">
        <f t="shared" si="2"/>
        <v>3.33</v>
      </c>
      <c r="J104">
        <f t="shared" si="3"/>
        <v>138.54</v>
      </c>
    </row>
    <row r="105" spans="1:10" x14ac:dyDescent="0.3">
      <c r="A105" s="1">
        <v>33512</v>
      </c>
      <c r="B105">
        <v>10.53144</v>
      </c>
      <c r="C105">
        <v>108.17000000000002</v>
      </c>
      <c r="D105">
        <v>535.14</v>
      </c>
      <c r="G105" s="5">
        <v>489159</v>
      </c>
      <c r="H105">
        <v>2866030.3870061599</v>
      </c>
      <c r="I105">
        <f t="shared" si="2"/>
        <v>5.86</v>
      </c>
      <c r="J105">
        <f t="shared" si="3"/>
        <v>138.74</v>
      </c>
    </row>
    <row r="106" spans="1:10" x14ac:dyDescent="0.3">
      <c r="A106" s="1">
        <v>33543</v>
      </c>
      <c r="B106">
        <v>10.54665</v>
      </c>
      <c r="C106">
        <v>107.9</v>
      </c>
      <c r="D106">
        <v>533.6</v>
      </c>
      <c r="G106" s="5">
        <v>493080</v>
      </c>
      <c r="H106">
        <v>5490242.2387164989</v>
      </c>
      <c r="I106">
        <f t="shared" si="2"/>
        <v>11.13</v>
      </c>
      <c r="J106">
        <f t="shared" si="3"/>
        <v>138.36999999999998</v>
      </c>
    </row>
    <row r="107" spans="1:10" x14ac:dyDescent="0.3">
      <c r="A107" s="1">
        <v>33573</v>
      </c>
      <c r="B107">
        <v>10.521369999999999</v>
      </c>
      <c r="C107">
        <v>108.66000000000001</v>
      </c>
      <c r="D107">
        <v>538.05999999999995</v>
      </c>
      <c r="G107" s="5">
        <v>495280</v>
      </c>
      <c r="H107">
        <v>9858174.0486719403</v>
      </c>
      <c r="I107">
        <f t="shared" si="2"/>
        <v>19.899999999999999</v>
      </c>
      <c r="J107">
        <f t="shared" si="3"/>
        <v>139.38999999999999</v>
      </c>
    </row>
    <row r="108" spans="1:10" x14ac:dyDescent="0.3">
      <c r="A108" s="1">
        <v>33604</v>
      </c>
      <c r="B108">
        <v>10.50609</v>
      </c>
      <c r="C108">
        <v>109.35</v>
      </c>
      <c r="D108">
        <v>535.59</v>
      </c>
      <c r="G108" s="5">
        <v>496240</v>
      </c>
      <c r="H108">
        <v>12477678.643564779</v>
      </c>
      <c r="I108">
        <f t="shared" si="2"/>
        <v>25.14</v>
      </c>
      <c r="J108">
        <f t="shared" si="3"/>
        <v>139.82999999999998</v>
      </c>
    </row>
    <row r="109" spans="1:10" x14ac:dyDescent="0.3">
      <c r="A109" s="1">
        <v>33635</v>
      </c>
      <c r="B109">
        <v>10.46191</v>
      </c>
      <c r="C109">
        <v>108.44</v>
      </c>
      <c r="D109">
        <v>528.28</v>
      </c>
      <c r="G109" s="5">
        <v>496802</v>
      </c>
      <c r="H109">
        <v>10178023.946964677</v>
      </c>
      <c r="I109">
        <f t="shared" si="2"/>
        <v>20.49</v>
      </c>
      <c r="J109">
        <f t="shared" si="3"/>
        <v>138.42999999999998</v>
      </c>
    </row>
    <row r="110" spans="1:10" x14ac:dyDescent="0.3">
      <c r="A110" s="1">
        <v>33664</v>
      </c>
      <c r="B110">
        <v>10.41774</v>
      </c>
      <c r="C110">
        <v>108.46</v>
      </c>
      <c r="D110">
        <v>527.48</v>
      </c>
      <c r="G110" s="5">
        <v>496193</v>
      </c>
      <c r="H110">
        <v>8920521.599255709</v>
      </c>
      <c r="I110">
        <f t="shared" si="2"/>
        <v>17.98</v>
      </c>
      <c r="J110">
        <f t="shared" si="3"/>
        <v>138.35999999999999</v>
      </c>
    </row>
    <row r="111" spans="1:10" x14ac:dyDescent="0.3">
      <c r="A111" s="1">
        <v>33695</v>
      </c>
      <c r="B111">
        <v>10.373559999999999</v>
      </c>
      <c r="C111">
        <v>108.10000000000001</v>
      </c>
      <c r="D111">
        <v>524.63</v>
      </c>
      <c r="G111" s="5">
        <v>494586</v>
      </c>
      <c r="H111">
        <v>6262895.6840287447</v>
      </c>
      <c r="I111">
        <f t="shared" si="2"/>
        <v>12.66</v>
      </c>
      <c r="J111">
        <f t="shared" si="3"/>
        <v>137.79</v>
      </c>
    </row>
    <row r="112" spans="1:10" x14ac:dyDescent="0.3">
      <c r="A112" s="1">
        <v>33725</v>
      </c>
      <c r="B112">
        <v>10.32939</v>
      </c>
      <c r="C112">
        <v>108.61</v>
      </c>
      <c r="D112">
        <v>527.55999999999995</v>
      </c>
      <c r="G112" s="5">
        <v>494252</v>
      </c>
      <c r="H112">
        <v>4567428.7503549717</v>
      </c>
      <c r="I112">
        <f t="shared" si="2"/>
        <v>9.24</v>
      </c>
      <c r="J112">
        <f t="shared" si="3"/>
        <v>138.45000000000002</v>
      </c>
    </row>
    <row r="113" spans="1:10" x14ac:dyDescent="0.3">
      <c r="A113" s="1">
        <v>33756</v>
      </c>
      <c r="B113">
        <v>10.285209999999999</v>
      </c>
      <c r="C113">
        <v>108.77</v>
      </c>
      <c r="D113">
        <v>529.04999999999995</v>
      </c>
      <c r="G113" s="5">
        <v>494017</v>
      </c>
      <c r="H113">
        <v>2737699.2635961622</v>
      </c>
      <c r="I113">
        <f t="shared" si="2"/>
        <v>5.54</v>
      </c>
      <c r="J113">
        <f t="shared" si="3"/>
        <v>138.69</v>
      </c>
    </row>
    <row r="114" spans="1:10" x14ac:dyDescent="0.3">
      <c r="A114" s="1">
        <v>33786</v>
      </c>
      <c r="B114">
        <v>10.21847</v>
      </c>
      <c r="C114">
        <v>108.50000000000001</v>
      </c>
      <c r="D114">
        <v>527.26</v>
      </c>
      <c r="G114" s="5">
        <v>494421</v>
      </c>
      <c r="H114">
        <v>1712786.8733735629</v>
      </c>
      <c r="I114">
        <f t="shared" si="2"/>
        <v>3.46</v>
      </c>
      <c r="J114">
        <f t="shared" si="3"/>
        <v>138.30000000000001</v>
      </c>
    </row>
    <row r="115" spans="1:10" x14ac:dyDescent="0.3">
      <c r="A115" s="1">
        <v>33817</v>
      </c>
      <c r="B115">
        <v>10.151730000000001</v>
      </c>
      <c r="C115">
        <v>108.33999999999999</v>
      </c>
      <c r="D115">
        <v>526.69000000000005</v>
      </c>
      <c r="G115" s="5">
        <v>495747</v>
      </c>
      <c r="H115">
        <v>1674655.1785328793</v>
      </c>
      <c r="I115">
        <f t="shared" si="2"/>
        <v>3.38</v>
      </c>
      <c r="J115">
        <f t="shared" si="3"/>
        <v>138.10999999999999</v>
      </c>
    </row>
    <row r="116" spans="1:10" x14ac:dyDescent="0.3">
      <c r="A116" s="1">
        <v>33848</v>
      </c>
      <c r="B116">
        <v>10.084989999999999</v>
      </c>
      <c r="C116">
        <v>108.32000000000001</v>
      </c>
      <c r="D116">
        <v>527.09</v>
      </c>
      <c r="G116" s="5">
        <v>498029</v>
      </c>
      <c r="H116">
        <v>1662465.128496221</v>
      </c>
      <c r="I116">
        <f t="shared" si="2"/>
        <v>3.34</v>
      </c>
      <c r="J116">
        <f t="shared" si="3"/>
        <v>138.12</v>
      </c>
    </row>
    <row r="117" spans="1:10" x14ac:dyDescent="0.3">
      <c r="A117" s="1">
        <v>33878</v>
      </c>
      <c r="B117">
        <v>10.01825</v>
      </c>
      <c r="C117">
        <v>108.05999999999999</v>
      </c>
      <c r="D117">
        <v>526.01</v>
      </c>
      <c r="G117" s="5">
        <v>502725</v>
      </c>
      <c r="H117">
        <v>2781208.4625046924</v>
      </c>
      <c r="I117">
        <f t="shared" si="2"/>
        <v>5.53</v>
      </c>
      <c r="J117">
        <f t="shared" si="3"/>
        <v>137.79</v>
      </c>
    </row>
    <row r="118" spans="1:10" x14ac:dyDescent="0.3">
      <c r="A118" s="1">
        <v>33909</v>
      </c>
      <c r="B118">
        <v>9.9515100000000007</v>
      </c>
      <c r="C118">
        <v>107.32999999999998</v>
      </c>
      <c r="D118">
        <v>519.23</v>
      </c>
      <c r="G118" s="5">
        <v>508171</v>
      </c>
      <c r="H118">
        <v>5067525.4728352819</v>
      </c>
      <c r="I118">
        <f t="shared" si="2"/>
        <v>9.9700000000000006</v>
      </c>
      <c r="J118">
        <f t="shared" si="3"/>
        <v>136.63</v>
      </c>
    </row>
    <row r="119" spans="1:10" x14ac:dyDescent="0.3">
      <c r="A119" s="1">
        <v>33939</v>
      </c>
      <c r="B119">
        <v>9.8847699999999996</v>
      </c>
      <c r="C119">
        <v>107.07999999999998</v>
      </c>
      <c r="D119">
        <v>517.13</v>
      </c>
      <c r="G119" s="5">
        <v>511151</v>
      </c>
      <c r="H119">
        <v>9962092.8459056299</v>
      </c>
      <c r="I119">
        <f t="shared" si="2"/>
        <v>19.489999999999998</v>
      </c>
      <c r="J119">
        <f t="shared" si="3"/>
        <v>136.22</v>
      </c>
    </row>
    <row r="120" spans="1:10" x14ac:dyDescent="0.3">
      <c r="A120" s="1">
        <v>33970</v>
      </c>
      <c r="B120">
        <v>9.8065999999999995</v>
      </c>
      <c r="C120">
        <v>106.62</v>
      </c>
      <c r="D120">
        <v>515.25</v>
      </c>
      <c r="G120" s="5">
        <v>512636</v>
      </c>
      <c r="H120">
        <v>12589200.341960451</v>
      </c>
      <c r="I120">
        <f t="shared" si="2"/>
        <v>24.56</v>
      </c>
      <c r="J120">
        <f t="shared" si="3"/>
        <v>135.63999999999999</v>
      </c>
    </row>
    <row r="121" spans="1:10" x14ac:dyDescent="0.3">
      <c r="A121" s="1">
        <v>34001</v>
      </c>
      <c r="B121">
        <v>9.7284199999999998</v>
      </c>
      <c r="C121">
        <v>107.34</v>
      </c>
      <c r="D121">
        <v>518.88</v>
      </c>
      <c r="G121" s="5">
        <v>513661</v>
      </c>
      <c r="H121">
        <v>10990141.604445241</v>
      </c>
      <c r="I121">
        <f t="shared" si="2"/>
        <v>21.4</v>
      </c>
      <c r="J121">
        <f t="shared" si="3"/>
        <v>136.55000000000001</v>
      </c>
    </row>
    <row r="122" spans="1:10" x14ac:dyDescent="0.3">
      <c r="A122" s="1">
        <v>34029</v>
      </c>
      <c r="B122">
        <v>9.6502400000000002</v>
      </c>
      <c r="C122">
        <v>106.35000000000002</v>
      </c>
      <c r="D122">
        <v>516.61</v>
      </c>
      <c r="G122" s="5">
        <v>512985</v>
      </c>
      <c r="H122">
        <v>8666529.759401992</v>
      </c>
      <c r="I122">
        <f t="shared" si="2"/>
        <v>16.89</v>
      </c>
      <c r="J122">
        <f t="shared" si="3"/>
        <v>135.45999999999998</v>
      </c>
    </row>
    <row r="123" spans="1:10" x14ac:dyDescent="0.3">
      <c r="A123" s="1">
        <v>34060</v>
      </c>
      <c r="B123">
        <v>9.5720600000000005</v>
      </c>
      <c r="C123">
        <v>106.56000000000002</v>
      </c>
      <c r="D123">
        <v>516.57000000000005</v>
      </c>
      <c r="G123" s="5">
        <v>512428</v>
      </c>
      <c r="H123">
        <v>6585077.5372205731</v>
      </c>
      <c r="I123">
        <f t="shared" si="2"/>
        <v>12.85</v>
      </c>
      <c r="J123">
        <f t="shared" si="3"/>
        <v>135.65</v>
      </c>
    </row>
    <row r="124" spans="1:10" x14ac:dyDescent="0.3">
      <c r="A124" s="1">
        <v>34090</v>
      </c>
      <c r="B124">
        <v>9.4938900000000004</v>
      </c>
      <c r="C124">
        <v>105.78000000000002</v>
      </c>
      <c r="D124">
        <v>511.94</v>
      </c>
      <c r="G124" s="5">
        <v>511604</v>
      </c>
      <c r="H124">
        <v>4194316.9056195021</v>
      </c>
      <c r="I124">
        <f t="shared" si="2"/>
        <v>8.1999999999999993</v>
      </c>
      <c r="J124">
        <f t="shared" si="3"/>
        <v>134.60999999999999</v>
      </c>
    </row>
    <row r="125" spans="1:10" x14ac:dyDescent="0.3">
      <c r="A125" s="1">
        <v>34121</v>
      </c>
      <c r="B125">
        <v>9.4157100000000007</v>
      </c>
      <c r="C125">
        <v>105.51000000000002</v>
      </c>
      <c r="D125">
        <v>509.68</v>
      </c>
      <c r="G125" s="5">
        <v>511745</v>
      </c>
      <c r="H125">
        <v>2626012.0299351537</v>
      </c>
      <c r="I125">
        <f t="shared" si="2"/>
        <v>5.13</v>
      </c>
      <c r="J125">
        <f t="shared" si="3"/>
        <v>134.19999999999999</v>
      </c>
    </row>
    <row r="126" spans="1:10" x14ac:dyDescent="0.3">
      <c r="A126" s="1">
        <v>34151</v>
      </c>
      <c r="B126">
        <v>9.3590099999999996</v>
      </c>
      <c r="C126">
        <v>105.43000000000002</v>
      </c>
      <c r="D126">
        <v>509.7</v>
      </c>
      <c r="G126" s="5">
        <v>512620</v>
      </c>
      <c r="H126">
        <v>1741270.9342623889</v>
      </c>
      <c r="I126">
        <f t="shared" si="2"/>
        <v>3.4</v>
      </c>
      <c r="J126">
        <f t="shared" si="3"/>
        <v>134.13999999999999</v>
      </c>
    </row>
    <row r="127" spans="1:10" x14ac:dyDescent="0.3">
      <c r="A127" s="1">
        <v>34182</v>
      </c>
      <c r="B127">
        <v>9.3023199999999999</v>
      </c>
      <c r="C127">
        <v>105.46</v>
      </c>
      <c r="D127">
        <v>510.04</v>
      </c>
      <c r="G127" s="5">
        <v>513602</v>
      </c>
      <c r="H127">
        <v>1763025.5829843702</v>
      </c>
      <c r="I127">
        <f t="shared" si="2"/>
        <v>3.43</v>
      </c>
      <c r="J127">
        <f t="shared" si="3"/>
        <v>134.19</v>
      </c>
    </row>
    <row r="128" spans="1:10" x14ac:dyDescent="0.3">
      <c r="A128" s="1">
        <v>34213</v>
      </c>
      <c r="B128">
        <v>9.2456200000000006</v>
      </c>
      <c r="C128">
        <v>105.50999999999999</v>
      </c>
      <c r="D128">
        <v>509.97</v>
      </c>
      <c r="G128" s="5">
        <v>516381</v>
      </c>
      <c r="H128">
        <v>1745818.6351359074</v>
      </c>
      <c r="I128">
        <f t="shared" si="2"/>
        <v>3.38</v>
      </c>
      <c r="J128">
        <f t="shared" si="3"/>
        <v>134.22999999999999</v>
      </c>
    </row>
    <row r="129" spans="1:10" x14ac:dyDescent="0.3">
      <c r="A129" s="1">
        <v>34243</v>
      </c>
      <c r="B129">
        <v>9.1889199999999995</v>
      </c>
      <c r="C129">
        <v>105.89</v>
      </c>
      <c r="D129">
        <v>511.24</v>
      </c>
      <c r="G129" s="5">
        <v>521602</v>
      </c>
      <c r="H129">
        <v>3118435.1631655344</v>
      </c>
      <c r="I129">
        <f t="shared" si="2"/>
        <v>5.98</v>
      </c>
      <c r="J129">
        <f t="shared" si="3"/>
        <v>134.67999999999998</v>
      </c>
    </row>
    <row r="130" spans="1:10" x14ac:dyDescent="0.3">
      <c r="A130" s="1">
        <v>34274</v>
      </c>
      <c r="B130">
        <v>9.1322299999999998</v>
      </c>
      <c r="C130">
        <v>106.46000000000001</v>
      </c>
      <c r="D130">
        <v>514.98</v>
      </c>
      <c r="G130" s="5">
        <v>526363</v>
      </c>
      <c r="H130">
        <v>5663286.4723223001</v>
      </c>
      <c r="I130">
        <f t="shared" si="2"/>
        <v>10.76</v>
      </c>
      <c r="J130">
        <f t="shared" si="3"/>
        <v>135.47</v>
      </c>
    </row>
    <row r="131" spans="1:10" x14ac:dyDescent="0.3">
      <c r="A131" s="1">
        <v>34304</v>
      </c>
      <c r="B131">
        <v>9.0755300000000005</v>
      </c>
      <c r="C131">
        <v>107.03</v>
      </c>
      <c r="D131">
        <v>519.97</v>
      </c>
      <c r="G131" s="5">
        <v>529108</v>
      </c>
      <c r="H131">
        <v>10771226.84201438</v>
      </c>
      <c r="I131">
        <f t="shared" si="2"/>
        <v>20.36</v>
      </c>
      <c r="J131">
        <f t="shared" si="3"/>
        <v>136.34</v>
      </c>
    </row>
    <row r="132" spans="1:10" x14ac:dyDescent="0.3">
      <c r="A132" s="1">
        <v>34335</v>
      </c>
      <c r="B132">
        <v>9.0310000000000006</v>
      </c>
      <c r="C132">
        <v>107.77</v>
      </c>
      <c r="D132">
        <v>526.6</v>
      </c>
      <c r="G132" s="5">
        <v>531149</v>
      </c>
      <c r="H132">
        <v>13643521.017583683</v>
      </c>
      <c r="I132">
        <f t="shared" si="2"/>
        <v>25.69</v>
      </c>
      <c r="J132">
        <f t="shared" si="3"/>
        <v>137.47000000000003</v>
      </c>
    </row>
    <row r="133" spans="1:10" x14ac:dyDescent="0.3">
      <c r="A133" s="1">
        <v>34366</v>
      </c>
      <c r="B133">
        <v>8.9864700000000006</v>
      </c>
      <c r="C133">
        <v>108.76999999999998</v>
      </c>
      <c r="D133">
        <v>530.02</v>
      </c>
      <c r="G133" s="5">
        <v>532469</v>
      </c>
      <c r="H133">
        <v>12006194.589856643</v>
      </c>
      <c r="I133">
        <f t="shared" si="2"/>
        <v>22.55</v>
      </c>
      <c r="J133">
        <f t="shared" si="3"/>
        <v>138.62</v>
      </c>
    </row>
    <row r="134" spans="1:10" x14ac:dyDescent="0.3">
      <c r="A134" s="1">
        <v>34394</v>
      </c>
      <c r="B134">
        <v>8.9419400000000007</v>
      </c>
      <c r="C134">
        <v>108.88</v>
      </c>
      <c r="D134">
        <v>529.77</v>
      </c>
      <c r="G134" s="5">
        <v>532419</v>
      </c>
      <c r="H134">
        <v>9030510.0510664936</v>
      </c>
      <c r="I134">
        <f t="shared" ref="I134:I197" si="4">ROUND(H134/G134,2)</f>
        <v>16.96</v>
      </c>
      <c r="J134">
        <f t="shared" si="3"/>
        <v>138.69</v>
      </c>
    </row>
    <row r="135" spans="1:10" x14ac:dyDescent="0.3">
      <c r="A135" s="1">
        <v>34425</v>
      </c>
      <c r="B135">
        <v>8.8974100000000007</v>
      </c>
      <c r="C135">
        <v>108.13999999999999</v>
      </c>
      <c r="D135">
        <v>527.46</v>
      </c>
      <c r="G135" s="5">
        <v>532694</v>
      </c>
      <c r="H135">
        <v>6383767.1021309774</v>
      </c>
      <c r="I135">
        <f t="shared" si="4"/>
        <v>11.98</v>
      </c>
      <c r="J135">
        <f t="shared" si="3"/>
        <v>137.82</v>
      </c>
    </row>
    <row r="136" spans="1:10" x14ac:dyDescent="0.3">
      <c r="A136" s="1">
        <v>34455</v>
      </c>
      <c r="B136">
        <v>8.8528800000000007</v>
      </c>
      <c r="C136">
        <v>108.28999999999998</v>
      </c>
      <c r="D136">
        <v>528.69000000000005</v>
      </c>
      <c r="G136" s="5">
        <v>531825</v>
      </c>
      <c r="H136">
        <v>4480523.8855358195</v>
      </c>
      <c r="I136">
        <f t="shared" si="4"/>
        <v>8.42</v>
      </c>
      <c r="J136">
        <f t="shared" si="3"/>
        <v>138.03999999999996</v>
      </c>
    </row>
    <row r="137" spans="1:10" x14ac:dyDescent="0.3">
      <c r="A137" s="1">
        <v>34486</v>
      </c>
      <c r="B137">
        <v>8.8083500000000008</v>
      </c>
      <c r="C137">
        <v>108.32999999999998</v>
      </c>
      <c r="D137">
        <v>530.41</v>
      </c>
      <c r="G137" s="5">
        <v>532481</v>
      </c>
      <c r="H137">
        <v>2818612.9927811744</v>
      </c>
      <c r="I137">
        <f t="shared" si="4"/>
        <v>5.29</v>
      </c>
      <c r="J137">
        <f t="shared" si="3"/>
        <v>138.19999999999999</v>
      </c>
    </row>
    <row r="138" spans="1:10" x14ac:dyDescent="0.3">
      <c r="A138" s="1">
        <v>34516</v>
      </c>
      <c r="B138">
        <v>8.7485599999999994</v>
      </c>
      <c r="C138">
        <v>108.36999999999998</v>
      </c>
      <c r="D138">
        <v>531.22</v>
      </c>
      <c r="G138" s="5">
        <v>533358</v>
      </c>
      <c r="H138">
        <v>1861569.4679313535</v>
      </c>
      <c r="I138">
        <f t="shared" si="4"/>
        <v>3.49</v>
      </c>
      <c r="J138">
        <f t="shared" si="3"/>
        <v>138.29</v>
      </c>
    </row>
    <row r="139" spans="1:10" x14ac:dyDescent="0.3">
      <c r="A139" s="1">
        <v>34547</v>
      </c>
      <c r="B139">
        <v>8.6887699999999999</v>
      </c>
      <c r="C139">
        <v>108.20999999999998</v>
      </c>
      <c r="D139">
        <v>531.20000000000005</v>
      </c>
      <c r="G139" s="5">
        <v>534392</v>
      </c>
      <c r="H139">
        <v>1755200.2505933859</v>
      </c>
      <c r="I139">
        <f t="shared" si="4"/>
        <v>3.28</v>
      </c>
      <c r="J139">
        <f t="shared" si="3"/>
        <v>138.14000000000001</v>
      </c>
    </row>
    <row r="140" spans="1:10" x14ac:dyDescent="0.3">
      <c r="A140" s="1">
        <v>34578</v>
      </c>
      <c r="B140">
        <v>8.6289800000000003</v>
      </c>
      <c r="C140">
        <v>108.22</v>
      </c>
      <c r="D140">
        <v>532.02</v>
      </c>
      <c r="G140" s="5">
        <v>537735</v>
      </c>
      <c r="H140">
        <v>1849347.8017813903</v>
      </c>
      <c r="I140">
        <f t="shared" si="4"/>
        <v>3.44</v>
      </c>
      <c r="J140">
        <f t="shared" si="3"/>
        <v>138.20000000000002</v>
      </c>
    </row>
    <row r="141" spans="1:10" x14ac:dyDescent="0.3">
      <c r="A141" s="1">
        <v>34608</v>
      </c>
      <c r="B141">
        <v>8.5691900000000008</v>
      </c>
      <c r="C141">
        <v>107.8</v>
      </c>
      <c r="D141">
        <v>530.87</v>
      </c>
      <c r="G141" s="5">
        <v>542910</v>
      </c>
      <c r="H141">
        <v>2986632.5486755855</v>
      </c>
      <c r="I141">
        <f t="shared" si="4"/>
        <v>5.5</v>
      </c>
      <c r="J141">
        <f t="shared" si="3"/>
        <v>137.72</v>
      </c>
    </row>
    <row r="142" spans="1:10" x14ac:dyDescent="0.3">
      <c r="A142" s="1">
        <v>34639</v>
      </c>
      <c r="B142">
        <v>8.5093999999999994</v>
      </c>
      <c r="C142">
        <v>107.13</v>
      </c>
      <c r="D142">
        <v>528.07000000000005</v>
      </c>
      <c r="G142" s="5">
        <v>548089</v>
      </c>
      <c r="H142">
        <v>5445591.3438493703</v>
      </c>
      <c r="I142">
        <f t="shared" si="4"/>
        <v>9.94</v>
      </c>
      <c r="J142">
        <f t="shared" si="3"/>
        <v>136.9</v>
      </c>
    </row>
    <row r="143" spans="1:10" x14ac:dyDescent="0.3">
      <c r="A143" s="1">
        <v>34669</v>
      </c>
      <c r="B143">
        <v>8.4496099999999998</v>
      </c>
      <c r="C143">
        <v>106.35</v>
      </c>
      <c r="D143">
        <v>525.28</v>
      </c>
      <c r="G143" s="5">
        <v>550792</v>
      </c>
      <c r="H143">
        <v>10694660.637277763</v>
      </c>
      <c r="I143">
        <f t="shared" si="4"/>
        <v>19.420000000000002</v>
      </c>
      <c r="J143">
        <f t="shared" si="3"/>
        <v>135.96</v>
      </c>
    </row>
    <row r="144" spans="1:10" x14ac:dyDescent="0.3">
      <c r="A144" s="1">
        <v>34700</v>
      </c>
      <c r="B144">
        <v>8.3908199999999997</v>
      </c>
      <c r="C144">
        <v>105.88999999999999</v>
      </c>
      <c r="D144">
        <v>523.28</v>
      </c>
      <c r="G144" s="5">
        <v>552590</v>
      </c>
      <c r="H144">
        <v>13861184.043861406</v>
      </c>
      <c r="I144">
        <f t="shared" si="4"/>
        <v>25.08</v>
      </c>
      <c r="J144">
        <f t="shared" si="3"/>
        <v>135.35000000000002</v>
      </c>
    </row>
    <row r="145" spans="1:10" x14ac:dyDescent="0.3">
      <c r="A145" s="1">
        <v>34731</v>
      </c>
      <c r="B145">
        <v>8.33202</v>
      </c>
      <c r="C145">
        <v>105.33</v>
      </c>
      <c r="D145">
        <v>522.65</v>
      </c>
      <c r="G145" s="5">
        <v>553766</v>
      </c>
      <c r="H145">
        <v>12159097.264352944</v>
      </c>
      <c r="I145">
        <f t="shared" si="4"/>
        <v>21.96</v>
      </c>
      <c r="J145">
        <f t="shared" ref="J145:J208" si="5">SUM(I134:I145)</f>
        <v>134.76</v>
      </c>
    </row>
    <row r="146" spans="1:10" x14ac:dyDescent="0.3">
      <c r="A146" s="1">
        <v>34759</v>
      </c>
      <c r="B146">
        <v>8.2732299999999999</v>
      </c>
      <c r="C146">
        <v>105.4</v>
      </c>
      <c r="D146">
        <v>521.58000000000004</v>
      </c>
      <c r="G146" s="5">
        <v>553970</v>
      </c>
      <c r="H146">
        <v>9380147.6303619556</v>
      </c>
      <c r="I146">
        <f t="shared" si="4"/>
        <v>16.93</v>
      </c>
      <c r="J146">
        <f t="shared" si="5"/>
        <v>134.72999999999999</v>
      </c>
    </row>
    <row r="147" spans="1:10" x14ac:dyDescent="0.3">
      <c r="A147" s="1">
        <v>34790</v>
      </c>
      <c r="B147">
        <v>8.2144300000000001</v>
      </c>
      <c r="C147">
        <v>105.51</v>
      </c>
      <c r="D147">
        <v>521.78</v>
      </c>
      <c r="G147" s="5">
        <v>554776</v>
      </c>
      <c r="H147">
        <v>6705173.7706097523</v>
      </c>
      <c r="I147">
        <f t="shared" si="4"/>
        <v>12.09</v>
      </c>
      <c r="J147">
        <f t="shared" si="5"/>
        <v>134.84000000000003</v>
      </c>
    </row>
    <row r="148" spans="1:10" x14ac:dyDescent="0.3">
      <c r="A148" s="1">
        <v>34820</v>
      </c>
      <c r="B148">
        <v>8.15564</v>
      </c>
      <c r="C148">
        <v>105.49000000000001</v>
      </c>
      <c r="D148">
        <v>521.5</v>
      </c>
      <c r="G148" s="5">
        <v>554376</v>
      </c>
      <c r="H148">
        <v>4639088.8433369836</v>
      </c>
      <c r="I148">
        <f t="shared" si="4"/>
        <v>8.3699999999999992</v>
      </c>
      <c r="J148">
        <f t="shared" si="5"/>
        <v>134.79000000000002</v>
      </c>
    </row>
    <row r="149" spans="1:10" x14ac:dyDescent="0.3">
      <c r="A149" s="1">
        <v>34851</v>
      </c>
      <c r="B149">
        <v>8.0958199999999998</v>
      </c>
      <c r="C149">
        <v>105.24000000000001</v>
      </c>
      <c r="D149">
        <v>519.12</v>
      </c>
      <c r="G149" s="5">
        <v>554115</v>
      </c>
      <c r="H149">
        <v>2705002.9803338242</v>
      </c>
      <c r="I149">
        <f t="shared" si="4"/>
        <v>4.88</v>
      </c>
      <c r="J149">
        <f t="shared" si="5"/>
        <v>134.38000000000002</v>
      </c>
    </row>
    <row r="150" spans="1:10" x14ac:dyDescent="0.3">
      <c r="A150" s="1">
        <v>34881</v>
      </c>
      <c r="B150">
        <v>8.0482600000000009</v>
      </c>
      <c r="C150">
        <v>105.24000000000001</v>
      </c>
      <c r="D150">
        <v>518.75</v>
      </c>
      <c r="G150" s="5">
        <v>553892</v>
      </c>
      <c r="H150">
        <v>1917023.8783561029</v>
      </c>
      <c r="I150">
        <f t="shared" si="4"/>
        <v>3.46</v>
      </c>
      <c r="J150">
        <f t="shared" si="5"/>
        <v>134.35000000000002</v>
      </c>
    </row>
    <row r="151" spans="1:10" x14ac:dyDescent="0.3">
      <c r="A151" s="1">
        <v>34912</v>
      </c>
      <c r="B151">
        <v>8.0006900000000005</v>
      </c>
      <c r="C151">
        <v>105.38000000000001</v>
      </c>
      <c r="D151">
        <v>519.32000000000005</v>
      </c>
      <c r="G151" s="5">
        <v>554664</v>
      </c>
      <c r="H151">
        <v>1913342.5394770377</v>
      </c>
      <c r="I151">
        <f t="shared" si="4"/>
        <v>3.45</v>
      </c>
      <c r="J151">
        <f t="shared" si="5"/>
        <v>134.52000000000001</v>
      </c>
    </row>
    <row r="152" spans="1:10" x14ac:dyDescent="0.3">
      <c r="A152" s="1">
        <v>34943</v>
      </c>
      <c r="B152">
        <v>7.9572700000000003</v>
      </c>
      <c r="C152">
        <v>105.38000000000001</v>
      </c>
      <c r="D152">
        <v>519.32000000000005</v>
      </c>
      <c r="G152" s="5">
        <v>557863</v>
      </c>
      <c r="H152">
        <v>1917833.8968339162</v>
      </c>
      <c r="I152">
        <f t="shared" si="4"/>
        <v>3.44</v>
      </c>
      <c r="J152">
        <f t="shared" si="5"/>
        <v>134.52000000000001</v>
      </c>
    </row>
    <row r="153" spans="1:10" x14ac:dyDescent="0.3">
      <c r="A153" s="1">
        <v>34973</v>
      </c>
      <c r="B153">
        <v>7.9138500000000001</v>
      </c>
      <c r="C153">
        <v>105.28</v>
      </c>
      <c r="D153">
        <v>517.78</v>
      </c>
      <c r="G153" s="5">
        <v>563071</v>
      </c>
      <c r="H153">
        <v>2982679.7947144429</v>
      </c>
      <c r="I153">
        <f t="shared" si="4"/>
        <v>5.3</v>
      </c>
      <c r="J153">
        <f t="shared" si="5"/>
        <v>134.32000000000002</v>
      </c>
    </row>
    <row r="154" spans="1:10" x14ac:dyDescent="0.3">
      <c r="A154" s="1">
        <v>35004</v>
      </c>
      <c r="B154">
        <v>7.8704400000000003</v>
      </c>
      <c r="C154">
        <v>106.14</v>
      </c>
      <c r="D154">
        <v>525.23</v>
      </c>
      <c r="G154" s="5">
        <v>567283</v>
      </c>
      <c r="H154">
        <v>6382877.4882768597</v>
      </c>
      <c r="I154">
        <f t="shared" si="4"/>
        <v>11.25</v>
      </c>
      <c r="J154">
        <f t="shared" si="5"/>
        <v>135.63</v>
      </c>
    </row>
    <row r="155" spans="1:10" x14ac:dyDescent="0.3">
      <c r="A155" s="1">
        <v>35034</v>
      </c>
      <c r="B155">
        <v>7.8270200000000001</v>
      </c>
      <c r="C155">
        <v>106.19</v>
      </c>
      <c r="D155">
        <v>524.39</v>
      </c>
      <c r="G155" s="5">
        <v>570990</v>
      </c>
      <c r="H155">
        <v>11079770.197633084</v>
      </c>
      <c r="I155">
        <f t="shared" si="4"/>
        <v>19.399999999999999</v>
      </c>
      <c r="J155">
        <f t="shared" si="5"/>
        <v>135.60999999999999</v>
      </c>
    </row>
    <row r="156" spans="1:10" x14ac:dyDescent="0.3">
      <c r="A156" s="1">
        <v>35065</v>
      </c>
      <c r="B156">
        <v>7.7969299999999997</v>
      </c>
      <c r="C156">
        <v>106.36999999999999</v>
      </c>
      <c r="D156">
        <v>524.54999999999995</v>
      </c>
      <c r="G156" s="5">
        <v>573538</v>
      </c>
      <c r="H156">
        <v>14495176.273015503</v>
      </c>
      <c r="I156">
        <f t="shared" si="4"/>
        <v>25.27</v>
      </c>
      <c r="J156">
        <f t="shared" si="5"/>
        <v>135.80000000000001</v>
      </c>
    </row>
    <row r="157" spans="1:10" x14ac:dyDescent="0.3">
      <c r="A157" s="1">
        <v>35096</v>
      </c>
      <c r="B157">
        <v>7.7668400000000002</v>
      </c>
      <c r="C157">
        <v>105.90999999999998</v>
      </c>
      <c r="D157">
        <v>522.34</v>
      </c>
      <c r="G157" s="5">
        <v>574834</v>
      </c>
      <c r="H157">
        <v>12294843.470231276</v>
      </c>
      <c r="I157">
        <f t="shared" si="4"/>
        <v>21.39</v>
      </c>
      <c r="J157">
        <f t="shared" si="5"/>
        <v>135.22999999999999</v>
      </c>
    </row>
    <row r="158" spans="1:10" x14ac:dyDescent="0.3">
      <c r="A158" s="1">
        <v>35125</v>
      </c>
      <c r="B158">
        <v>7.7367499999999998</v>
      </c>
      <c r="C158">
        <v>105.82</v>
      </c>
      <c r="D158">
        <v>525.19000000000005</v>
      </c>
      <c r="G158" s="5">
        <v>575412</v>
      </c>
      <c r="H158">
        <v>9820702.1470875256</v>
      </c>
      <c r="I158">
        <f t="shared" si="4"/>
        <v>17.07</v>
      </c>
      <c r="J158">
        <f t="shared" si="5"/>
        <v>135.36999999999998</v>
      </c>
    </row>
    <row r="159" spans="1:10" x14ac:dyDescent="0.3">
      <c r="A159" s="1">
        <v>35156</v>
      </c>
      <c r="B159">
        <v>7.7066600000000003</v>
      </c>
      <c r="C159">
        <v>106.49</v>
      </c>
      <c r="D159">
        <v>529.4</v>
      </c>
      <c r="G159" s="5">
        <v>576030</v>
      </c>
      <c r="H159">
        <v>7500171.3113138936</v>
      </c>
      <c r="I159">
        <f t="shared" si="4"/>
        <v>13.02</v>
      </c>
      <c r="J159">
        <f t="shared" si="5"/>
        <v>136.30000000000001</v>
      </c>
    </row>
    <row r="160" spans="1:10" x14ac:dyDescent="0.3">
      <c r="A160" s="1">
        <v>35186</v>
      </c>
      <c r="B160">
        <v>7.6765699999999999</v>
      </c>
      <c r="C160">
        <v>106.50999999999999</v>
      </c>
      <c r="D160">
        <v>530.14</v>
      </c>
      <c r="G160" s="5">
        <v>575345</v>
      </c>
      <c r="H160">
        <v>4856711.0891019441</v>
      </c>
      <c r="I160">
        <f t="shared" si="4"/>
        <v>8.44</v>
      </c>
      <c r="J160">
        <f t="shared" si="5"/>
        <v>136.37</v>
      </c>
    </row>
    <row r="161" spans="1:10" x14ac:dyDescent="0.3">
      <c r="A161" s="1">
        <v>35217</v>
      </c>
      <c r="B161">
        <v>7.6475099999999996</v>
      </c>
      <c r="C161">
        <v>106.63</v>
      </c>
      <c r="D161">
        <v>530.27</v>
      </c>
      <c r="G161" s="5">
        <v>575459</v>
      </c>
      <c r="H161">
        <v>2882079.4865287584</v>
      </c>
      <c r="I161">
        <f t="shared" si="4"/>
        <v>5.01</v>
      </c>
      <c r="J161">
        <f t="shared" si="5"/>
        <v>136.5</v>
      </c>
    </row>
    <row r="162" spans="1:10" x14ac:dyDescent="0.3">
      <c r="A162" s="1">
        <v>35247</v>
      </c>
      <c r="B162">
        <v>7.6321700000000003</v>
      </c>
      <c r="C162">
        <v>106.66</v>
      </c>
      <c r="D162">
        <v>530.44000000000005</v>
      </c>
      <c r="G162" s="5">
        <v>576654</v>
      </c>
      <c r="H162">
        <v>2019201.1365273171</v>
      </c>
      <c r="I162">
        <f t="shared" si="4"/>
        <v>3.5</v>
      </c>
      <c r="J162">
        <f t="shared" si="5"/>
        <v>136.54</v>
      </c>
    </row>
    <row r="163" spans="1:10" x14ac:dyDescent="0.3">
      <c r="A163" s="1">
        <v>35278</v>
      </c>
      <c r="B163">
        <v>7.6168399999999998</v>
      </c>
      <c r="C163">
        <v>106.46</v>
      </c>
      <c r="D163">
        <v>529.05999999999995</v>
      </c>
      <c r="G163" s="5">
        <v>577930</v>
      </c>
      <c r="H163">
        <v>1833676.7621853594</v>
      </c>
      <c r="I163">
        <f t="shared" si="4"/>
        <v>3.17</v>
      </c>
      <c r="J163">
        <f t="shared" si="5"/>
        <v>136.26</v>
      </c>
    </row>
    <row r="164" spans="1:10" x14ac:dyDescent="0.3">
      <c r="A164" s="1">
        <v>35309</v>
      </c>
      <c r="B164">
        <v>7.5973600000000001</v>
      </c>
      <c r="C164">
        <v>106.33999999999999</v>
      </c>
      <c r="D164">
        <v>527.64</v>
      </c>
      <c r="G164" s="5">
        <v>581686</v>
      </c>
      <c r="H164">
        <v>1876508.6850624846</v>
      </c>
      <c r="I164">
        <f t="shared" si="4"/>
        <v>3.23</v>
      </c>
      <c r="J164">
        <f t="shared" si="5"/>
        <v>136.04999999999998</v>
      </c>
    </row>
    <row r="165" spans="1:10" x14ac:dyDescent="0.3">
      <c r="A165" s="1">
        <v>35339</v>
      </c>
      <c r="B165">
        <v>7.5778699999999999</v>
      </c>
      <c r="C165">
        <v>106.66999999999999</v>
      </c>
      <c r="D165">
        <v>529.9</v>
      </c>
      <c r="G165" s="5">
        <v>588016</v>
      </c>
      <c r="H165">
        <v>3385963.1663057064</v>
      </c>
      <c r="I165">
        <f t="shared" si="4"/>
        <v>5.76</v>
      </c>
      <c r="J165">
        <f t="shared" si="5"/>
        <v>136.51</v>
      </c>
    </row>
    <row r="166" spans="1:10" x14ac:dyDescent="0.3">
      <c r="A166" s="1">
        <v>35370</v>
      </c>
      <c r="B166">
        <v>7.5583900000000002</v>
      </c>
      <c r="C166">
        <v>106.67999999999998</v>
      </c>
      <c r="D166">
        <v>529.94000000000005</v>
      </c>
      <c r="G166" s="5">
        <v>592357</v>
      </c>
      <c r="H166">
        <v>6661777.5599443074</v>
      </c>
      <c r="I166">
        <f t="shared" si="4"/>
        <v>11.25</v>
      </c>
      <c r="J166">
        <f t="shared" si="5"/>
        <v>136.51</v>
      </c>
    </row>
    <row r="167" spans="1:10" x14ac:dyDescent="0.3">
      <c r="A167" s="1">
        <v>35400</v>
      </c>
      <c r="B167">
        <v>7.5389099999999996</v>
      </c>
      <c r="C167">
        <v>107.70999999999998</v>
      </c>
      <c r="D167">
        <v>534.27</v>
      </c>
      <c r="G167" s="5">
        <v>595973</v>
      </c>
      <c r="H167">
        <v>12295465.4621813</v>
      </c>
      <c r="I167">
        <f t="shared" si="4"/>
        <v>20.63</v>
      </c>
      <c r="J167">
        <f t="shared" si="5"/>
        <v>137.74</v>
      </c>
    </row>
    <row r="168" spans="1:10" x14ac:dyDescent="0.3">
      <c r="A168" s="1">
        <v>35431</v>
      </c>
      <c r="B168">
        <v>7.5423900000000001</v>
      </c>
      <c r="C168">
        <v>109.07</v>
      </c>
      <c r="D168">
        <v>541.1</v>
      </c>
      <c r="G168" s="5">
        <v>598317</v>
      </c>
      <c r="H168">
        <v>16149332.042845398</v>
      </c>
      <c r="I168">
        <f t="shared" si="4"/>
        <v>26.99</v>
      </c>
      <c r="J168">
        <f t="shared" si="5"/>
        <v>139.46</v>
      </c>
    </row>
    <row r="169" spans="1:10" x14ac:dyDescent="0.3">
      <c r="A169" s="1">
        <v>35462</v>
      </c>
      <c r="B169">
        <v>7.5439999999999996</v>
      </c>
      <c r="C169">
        <v>110.00999999999999</v>
      </c>
      <c r="D169">
        <v>546.85</v>
      </c>
      <c r="G169" s="5">
        <v>599944</v>
      </c>
      <c r="H169">
        <v>13587339.542387877</v>
      </c>
      <c r="I169">
        <f t="shared" si="4"/>
        <v>22.65</v>
      </c>
      <c r="J169">
        <f t="shared" si="5"/>
        <v>140.71999999999997</v>
      </c>
    </row>
    <row r="170" spans="1:10" x14ac:dyDescent="0.3">
      <c r="A170" s="1">
        <v>35490</v>
      </c>
      <c r="B170">
        <v>7.5456099999999999</v>
      </c>
      <c r="C170">
        <v>110.60000000000001</v>
      </c>
      <c r="D170">
        <v>549.54</v>
      </c>
      <c r="G170" s="5">
        <v>600836</v>
      </c>
      <c r="H170">
        <v>10686918.528743012</v>
      </c>
      <c r="I170">
        <f t="shared" si="4"/>
        <v>17.79</v>
      </c>
      <c r="J170">
        <f t="shared" si="5"/>
        <v>141.43999999999997</v>
      </c>
    </row>
    <row r="171" spans="1:10" x14ac:dyDescent="0.3">
      <c r="A171" s="1">
        <v>35521</v>
      </c>
      <c r="B171">
        <v>7.5472200000000003</v>
      </c>
      <c r="C171">
        <v>109.63</v>
      </c>
      <c r="D171">
        <v>544.1</v>
      </c>
      <c r="G171" s="5">
        <v>600932</v>
      </c>
      <c r="H171">
        <v>7047596.5520220464</v>
      </c>
      <c r="I171">
        <f t="shared" si="4"/>
        <v>11.73</v>
      </c>
      <c r="J171">
        <f t="shared" si="5"/>
        <v>140.14999999999998</v>
      </c>
    </row>
    <row r="172" spans="1:10" x14ac:dyDescent="0.3">
      <c r="A172" s="1">
        <v>35551</v>
      </c>
      <c r="B172">
        <v>7.5488400000000002</v>
      </c>
      <c r="C172">
        <v>109.32</v>
      </c>
      <c r="D172">
        <v>543.32000000000005</v>
      </c>
      <c r="G172" s="5">
        <v>600022</v>
      </c>
      <c r="H172">
        <v>4859326.5174864288</v>
      </c>
      <c r="I172">
        <f t="shared" si="4"/>
        <v>8.1</v>
      </c>
      <c r="J172">
        <f t="shared" si="5"/>
        <v>139.80999999999997</v>
      </c>
    </row>
    <row r="173" spans="1:10" x14ac:dyDescent="0.3">
      <c r="A173" s="1">
        <v>35582</v>
      </c>
      <c r="B173">
        <v>7.5504499999999997</v>
      </c>
      <c r="C173">
        <v>109.33000000000001</v>
      </c>
      <c r="D173">
        <v>544.53</v>
      </c>
      <c r="G173" s="5">
        <v>599439</v>
      </c>
      <c r="H173">
        <v>3055594.4456945607</v>
      </c>
      <c r="I173">
        <f t="shared" si="4"/>
        <v>5.0999999999999996</v>
      </c>
      <c r="J173">
        <f t="shared" si="5"/>
        <v>139.9</v>
      </c>
    </row>
    <row r="174" spans="1:10" x14ac:dyDescent="0.3">
      <c r="A174" s="1">
        <v>35612</v>
      </c>
      <c r="B174">
        <v>7.6080699999999997</v>
      </c>
      <c r="C174">
        <v>109.09</v>
      </c>
      <c r="D174">
        <v>542.95000000000005</v>
      </c>
      <c r="G174" s="5">
        <v>599691</v>
      </c>
      <c r="H174">
        <v>1898557.084206244</v>
      </c>
      <c r="I174">
        <f t="shared" si="4"/>
        <v>3.17</v>
      </c>
      <c r="J174">
        <f t="shared" si="5"/>
        <v>139.57</v>
      </c>
    </row>
    <row r="175" spans="1:10" x14ac:dyDescent="0.3">
      <c r="A175" s="1">
        <v>35643</v>
      </c>
      <c r="B175">
        <v>7.6657000000000002</v>
      </c>
      <c r="C175">
        <v>109.07000000000001</v>
      </c>
      <c r="D175">
        <v>542.33000000000004</v>
      </c>
      <c r="G175" s="5">
        <v>601442</v>
      </c>
      <c r="H175">
        <v>1871020.6980243679</v>
      </c>
      <c r="I175">
        <f t="shared" si="4"/>
        <v>3.11</v>
      </c>
      <c r="J175">
        <f t="shared" si="5"/>
        <v>139.51</v>
      </c>
    </row>
    <row r="176" spans="1:10" x14ac:dyDescent="0.3">
      <c r="A176" s="1">
        <v>35674</v>
      </c>
      <c r="B176">
        <v>7.7233200000000002</v>
      </c>
      <c r="C176">
        <v>108.98</v>
      </c>
      <c r="D176">
        <v>542.32000000000005</v>
      </c>
      <c r="G176" s="5">
        <v>604232</v>
      </c>
      <c r="H176">
        <v>1896755.0526422295</v>
      </c>
      <c r="I176">
        <f t="shared" si="4"/>
        <v>3.14</v>
      </c>
      <c r="J176">
        <f t="shared" si="5"/>
        <v>139.41999999999999</v>
      </c>
    </row>
    <row r="177" spans="1:10" x14ac:dyDescent="0.3">
      <c r="A177" s="1">
        <v>35704</v>
      </c>
      <c r="B177">
        <v>7.8373100000000004</v>
      </c>
      <c r="C177">
        <v>108.8</v>
      </c>
      <c r="D177">
        <v>540.47</v>
      </c>
      <c r="G177" s="5">
        <v>610237</v>
      </c>
      <c r="H177">
        <v>3331730.8672734983</v>
      </c>
      <c r="I177">
        <f t="shared" si="4"/>
        <v>5.46</v>
      </c>
      <c r="J177">
        <f t="shared" si="5"/>
        <v>139.12</v>
      </c>
    </row>
    <row r="178" spans="1:10" x14ac:dyDescent="0.3">
      <c r="A178" s="1">
        <v>35735</v>
      </c>
      <c r="B178">
        <v>7.9512999999999998</v>
      </c>
      <c r="C178">
        <v>108.46000000000001</v>
      </c>
      <c r="D178">
        <v>536.73</v>
      </c>
      <c r="G178" s="5">
        <v>614905</v>
      </c>
      <c r="H178">
        <v>6556608.4546682388</v>
      </c>
      <c r="I178">
        <f t="shared" si="4"/>
        <v>10.66</v>
      </c>
      <c r="J178">
        <f t="shared" si="5"/>
        <v>138.53</v>
      </c>
    </row>
    <row r="179" spans="1:10" x14ac:dyDescent="0.3">
      <c r="A179" s="1">
        <v>35765</v>
      </c>
      <c r="B179">
        <v>8.0652899999999992</v>
      </c>
      <c r="C179">
        <v>107.77</v>
      </c>
      <c r="D179">
        <v>531.25</v>
      </c>
      <c r="G179" s="5">
        <v>618923</v>
      </c>
      <c r="H179">
        <v>12136166.478555644</v>
      </c>
      <c r="I179">
        <f t="shared" si="4"/>
        <v>19.61</v>
      </c>
      <c r="J179">
        <f t="shared" si="5"/>
        <v>137.51</v>
      </c>
    </row>
    <row r="180" spans="1:10" x14ac:dyDescent="0.3">
      <c r="A180" s="1">
        <v>35796</v>
      </c>
      <c r="B180">
        <v>8.1567900000000009</v>
      </c>
      <c r="C180">
        <v>106.24999999999999</v>
      </c>
      <c r="D180">
        <v>524.49</v>
      </c>
      <c r="G180" s="5">
        <v>620159</v>
      </c>
      <c r="H180">
        <v>15545997.844747223</v>
      </c>
      <c r="I180">
        <f t="shared" si="4"/>
        <v>25.07</v>
      </c>
      <c r="J180">
        <f t="shared" si="5"/>
        <v>135.59</v>
      </c>
    </row>
    <row r="181" spans="1:10" x14ac:dyDescent="0.3">
      <c r="A181" s="1">
        <v>35827</v>
      </c>
      <c r="B181">
        <v>8.2501700000000007</v>
      </c>
      <c r="C181">
        <v>106.27</v>
      </c>
      <c r="D181">
        <v>523.79999999999995</v>
      </c>
      <c r="G181" s="5">
        <v>621952</v>
      </c>
      <c r="H181">
        <v>14041390.462389553</v>
      </c>
      <c r="I181">
        <f t="shared" si="4"/>
        <v>22.58</v>
      </c>
      <c r="J181">
        <f t="shared" si="5"/>
        <v>135.51999999999998</v>
      </c>
    </row>
    <row r="182" spans="1:10" x14ac:dyDescent="0.3">
      <c r="A182" s="1">
        <v>35855</v>
      </c>
      <c r="B182">
        <v>8.3435400000000008</v>
      </c>
      <c r="C182">
        <v>104.61</v>
      </c>
      <c r="D182">
        <v>513.65</v>
      </c>
      <c r="G182" s="5">
        <v>622262</v>
      </c>
      <c r="H182">
        <v>9651217.8680692725</v>
      </c>
      <c r="I182">
        <f t="shared" si="4"/>
        <v>15.51</v>
      </c>
      <c r="J182">
        <f t="shared" si="5"/>
        <v>133.24</v>
      </c>
    </row>
    <row r="183" spans="1:10" x14ac:dyDescent="0.3">
      <c r="A183" s="1">
        <v>35886</v>
      </c>
      <c r="B183">
        <v>8.4369099999999992</v>
      </c>
      <c r="C183">
        <v>104.21000000000001</v>
      </c>
      <c r="D183">
        <v>511.47</v>
      </c>
      <c r="G183" s="5">
        <v>621493</v>
      </c>
      <c r="H183">
        <v>6952639.2607265934</v>
      </c>
      <c r="I183">
        <f t="shared" si="4"/>
        <v>11.19</v>
      </c>
      <c r="J183">
        <f t="shared" si="5"/>
        <v>132.69999999999999</v>
      </c>
    </row>
    <row r="184" spans="1:10" x14ac:dyDescent="0.3">
      <c r="A184" s="1">
        <v>35916</v>
      </c>
      <c r="B184">
        <v>8.5302799999999994</v>
      </c>
      <c r="C184">
        <v>103.46000000000001</v>
      </c>
      <c r="D184">
        <v>506.11</v>
      </c>
      <c r="G184" s="5">
        <v>621568</v>
      </c>
      <c r="H184">
        <v>4352031.316139481</v>
      </c>
      <c r="I184">
        <f t="shared" si="4"/>
        <v>7</v>
      </c>
      <c r="J184">
        <f t="shared" si="5"/>
        <v>131.6</v>
      </c>
    </row>
    <row r="185" spans="1:10" x14ac:dyDescent="0.3">
      <c r="A185" s="1">
        <v>35947</v>
      </c>
      <c r="B185">
        <v>8.6236599999999992</v>
      </c>
      <c r="C185">
        <v>103.08</v>
      </c>
      <c r="D185">
        <v>498.56</v>
      </c>
      <c r="G185" s="5">
        <v>620981</v>
      </c>
      <c r="H185">
        <v>2614788.8553392915</v>
      </c>
      <c r="I185">
        <f t="shared" si="4"/>
        <v>4.21</v>
      </c>
      <c r="J185">
        <f t="shared" si="5"/>
        <v>130.71</v>
      </c>
    </row>
    <row r="186" spans="1:10" x14ac:dyDescent="0.3">
      <c r="A186" s="1">
        <v>35977</v>
      </c>
      <c r="B186">
        <v>8.6618999999999993</v>
      </c>
      <c r="C186">
        <v>102.88</v>
      </c>
      <c r="D186">
        <v>496.83</v>
      </c>
      <c r="G186" s="5">
        <v>621436</v>
      </c>
      <c r="H186">
        <v>1771885.0530537262</v>
      </c>
      <c r="I186">
        <f t="shared" si="4"/>
        <v>2.85</v>
      </c>
      <c r="J186">
        <f t="shared" si="5"/>
        <v>130.39000000000001</v>
      </c>
    </row>
    <row r="187" spans="1:10" x14ac:dyDescent="0.3">
      <c r="A187" s="1">
        <v>36008</v>
      </c>
      <c r="B187">
        <v>8.7001399999999993</v>
      </c>
      <c r="C187">
        <v>102.8</v>
      </c>
      <c r="D187">
        <v>496.23</v>
      </c>
      <c r="G187" s="5">
        <v>622739</v>
      </c>
      <c r="H187">
        <v>1855743.0028711045</v>
      </c>
      <c r="I187">
        <f t="shared" si="4"/>
        <v>2.98</v>
      </c>
      <c r="J187">
        <f t="shared" si="5"/>
        <v>130.26</v>
      </c>
    </row>
    <row r="188" spans="1:10" x14ac:dyDescent="0.3">
      <c r="A188" s="1">
        <v>36039</v>
      </c>
      <c r="B188">
        <v>8.7383799999999994</v>
      </c>
      <c r="C188">
        <v>102.81</v>
      </c>
      <c r="D188">
        <v>495.36</v>
      </c>
      <c r="G188" s="5">
        <v>625625</v>
      </c>
      <c r="H188">
        <v>1932120.1097968274</v>
      </c>
      <c r="I188">
        <f t="shared" si="4"/>
        <v>3.09</v>
      </c>
      <c r="J188">
        <f t="shared" si="5"/>
        <v>130.20999999999998</v>
      </c>
    </row>
    <row r="189" spans="1:10" x14ac:dyDescent="0.3">
      <c r="A189" s="1">
        <v>36069</v>
      </c>
      <c r="B189">
        <v>8.7202599999999997</v>
      </c>
      <c r="C189">
        <v>102.54</v>
      </c>
      <c r="D189">
        <v>493.21</v>
      </c>
      <c r="G189" s="5">
        <v>631377</v>
      </c>
      <c r="H189">
        <v>3196088.2658877424</v>
      </c>
      <c r="I189">
        <f t="shared" si="4"/>
        <v>5.0599999999999996</v>
      </c>
      <c r="J189">
        <f t="shared" si="5"/>
        <v>129.81</v>
      </c>
    </row>
    <row r="190" spans="1:10" x14ac:dyDescent="0.3">
      <c r="A190" s="1">
        <v>36100</v>
      </c>
      <c r="B190">
        <v>8.70214</v>
      </c>
      <c r="C190">
        <v>102.32000000000001</v>
      </c>
      <c r="D190">
        <v>491.21</v>
      </c>
      <c r="G190" s="5">
        <v>636468</v>
      </c>
      <c r="H190">
        <v>6569512.1522186967</v>
      </c>
      <c r="I190">
        <f t="shared" si="4"/>
        <v>10.32</v>
      </c>
      <c r="J190">
        <f t="shared" si="5"/>
        <v>129.47</v>
      </c>
    </row>
    <row r="191" spans="1:10" x14ac:dyDescent="0.3">
      <c r="A191" s="1">
        <v>36130</v>
      </c>
      <c r="B191">
        <v>8.6840200000000003</v>
      </c>
      <c r="C191">
        <v>101.97000000000001</v>
      </c>
      <c r="D191">
        <v>489.76</v>
      </c>
      <c r="G191" s="5">
        <v>640296</v>
      </c>
      <c r="H191">
        <v>12299773.797332348</v>
      </c>
      <c r="I191">
        <f t="shared" si="4"/>
        <v>19.21</v>
      </c>
      <c r="J191">
        <f t="shared" si="5"/>
        <v>129.07</v>
      </c>
    </row>
    <row r="192" spans="1:10" x14ac:dyDescent="0.3">
      <c r="A192" s="1">
        <v>36161</v>
      </c>
      <c r="B192">
        <v>8.6083499999999997</v>
      </c>
      <c r="C192">
        <v>101.12</v>
      </c>
      <c r="D192">
        <v>485.37</v>
      </c>
      <c r="G192" s="5">
        <v>642658</v>
      </c>
      <c r="H192">
        <v>15410505.664295442</v>
      </c>
      <c r="I192">
        <f t="shared" si="4"/>
        <v>23.98</v>
      </c>
      <c r="J192">
        <f t="shared" si="5"/>
        <v>127.98</v>
      </c>
    </row>
    <row r="193" spans="1:10" x14ac:dyDescent="0.3">
      <c r="A193" s="1">
        <v>36192</v>
      </c>
      <c r="B193">
        <v>8.5326699999999995</v>
      </c>
      <c r="C193">
        <v>100.24000000000001</v>
      </c>
      <c r="D193">
        <v>479.79</v>
      </c>
      <c r="G193" s="5">
        <v>644574</v>
      </c>
      <c r="H193">
        <v>13781379.6946861</v>
      </c>
      <c r="I193">
        <f t="shared" si="4"/>
        <v>21.38</v>
      </c>
      <c r="J193">
        <f t="shared" si="5"/>
        <v>126.78</v>
      </c>
    </row>
    <row r="194" spans="1:10" x14ac:dyDescent="0.3">
      <c r="A194" s="1">
        <v>36220</v>
      </c>
      <c r="B194">
        <v>8.4570000000000007</v>
      </c>
      <c r="C194">
        <v>100.29000000000002</v>
      </c>
      <c r="D194">
        <v>480.42</v>
      </c>
      <c r="G194" s="5">
        <v>644560</v>
      </c>
      <c r="H194">
        <v>10057080.602874966</v>
      </c>
      <c r="I194">
        <f t="shared" si="4"/>
        <v>15.6</v>
      </c>
      <c r="J194">
        <f t="shared" si="5"/>
        <v>126.86999999999999</v>
      </c>
    </row>
    <row r="195" spans="1:10" x14ac:dyDescent="0.3">
      <c r="A195" s="1">
        <v>36251</v>
      </c>
      <c r="B195">
        <v>8.3813300000000002</v>
      </c>
      <c r="C195">
        <v>100.04999999999998</v>
      </c>
      <c r="D195">
        <v>478.87</v>
      </c>
      <c r="G195" s="5">
        <v>644734</v>
      </c>
      <c r="H195">
        <v>6996518.39244649</v>
      </c>
      <c r="I195">
        <f t="shared" si="4"/>
        <v>10.85</v>
      </c>
      <c r="J195">
        <f t="shared" si="5"/>
        <v>126.52999999999999</v>
      </c>
    </row>
    <row r="196" spans="1:10" x14ac:dyDescent="0.3">
      <c r="A196" s="1">
        <v>36281</v>
      </c>
      <c r="B196">
        <v>8.3056599999999996</v>
      </c>
      <c r="C196">
        <v>99.690000000000012</v>
      </c>
      <c r="D196">
        <v>478.73</v>
      </c>
      <c r="G196" s="5">
        <v>643960</v>
      </c>
      <c r="H196">
        <v>4293820.3103831755</v>
      </c>
      <c r="I196">
        <f t="shared" si="4"/>
        <v>6.67</v>
      </c>
      <c r="J196">
        <f t="shared" si="5"/>
        <v>126.19999999999999</v>
      </c>
    </row>
    <row r="197" spans="1:10" x14ac:dyDescent="0.3">
      <c r="A197" s="1">
        <v>36312</v>
      </c>
      <c r="B197">
        <v>8.2299900000000008</v>
      </c>
      <c r="C197">
        <v>99.52</v>
      </c>
      <c r="D197">
        <v>482.76</v>
      </c>
      <c r="G197" s="5">
        <v>643790</v>
      </c>
      <c r="H197">
        <v>2789617.8559568701</v>
      </c>
      <c r="I197">
        <f t="shared" si="4"/>
        <v>4.33</v>
      </c>
      <c r="J197">
        <f t="shared" si="5"/>
        <v>126.32</v>
      </c>
    </row>
    <row r="198" spans="1:10" x14ac:dyDescent="0.3">
      <c r="A198" s="1">
        <v>36342</v>
      </c>
      <c r="B198">
        <v>8.1832999999999991</v>
      </c>
      <c r="C198">
        <v>99.719999999999985</v>
      </c>
      <c r="D198">
        <v>483.85</v>
      </c>
      <c r="G198" s="5">
        <v>644696</v>
      </c>
      <c r="H198">
        <v>2006718.6111910143</v>
      </c>
      <c r="I198">
        <f t="shared" ref="I198:I261" si="6">ROUND(H198/G198,2)</f>
        <v>3.11</v>
      </c>
      <c r="J198">
        <f t="shared" si="5"/>
        <v>126.57999999999998</v>
      </c>
    </row>
    <row r="199" spans="1:10" x14ac:dyDescent="0.3">
      <c r="A199" s="1">
        <v>36373</v>
      </c>
      <c r="B199">
        <v>8.1366099999999992</v>
      </c>
      <c r="C199">
        <v>99.679999999999978</v>
      </c>
      <c r="D199">
        <v>484.02</v>
      </c>
      <c r="G199" s="5">
        <v>644523</v>
      </c>
      <c r="H199">
        <v>1904870.7485095875</v>
      </c>
      <c r="I199">
        <f t="shared" si="6"/>
        <v>2.96</v>
      </c>
      <c r="J199">
        <f t="shared" si="5"/>
        <v>126.55999999999997</v>
      </c>
    </row>
    <row r="200" spans="1:10" x14ac:dyDescent="0.3">
      <c r="A200" s="1">
        <v>36404</v>
      </c>
      <c r="B200">
        <v>8.0899199999999993</v>
      </c>
      <c r="C200">
        <v>99.63</v>
      </c>
      <c r="D200">
        <v>484.17</v>
      </c>
      <c r="G200" s="5">
        <v>649081</v>
      </c>
      <c r="H200">
        <v>1983643.4319389374</v>
      </c>
      <c r="I200">
        <f t="shared" si="6"/>
        <v>3.06</v>
      </c>
      <c r="J200">
        <f t="shared" si="5"/>
        <v>126.52999999999999</v>
      </c>
    </row>
    <row r="201" spans="1:10" x14ac:dyDescent="0.3">
      <c r="A201" s="1">
        <v>36434</v>
      </c>
      <c r="B201">
        <v>8.0432299999999994</v>
      </c>
      <c r="C201">
        <v>99.509999999999977</v>
      </c>
      <c r="D201">
        <v>485.57</v>
      </c>
      <c r="G201" s="5">
        <v>654398</v>
      </c>
      <c r="H201">
        <v>3305097.5489646061</v>
      </c>
      <c r="I201">
        <f t="shared" si="6"/>
        <v>5.05</v>
      </c>
      <c r="J201">
        <f t="shared" si="5"/>
        <v>126.51999999999998</v>
      </c>
    </row>
    <row r="202" spans="1:10" x14ac:dyDescent="0.3">
      <c r="A202" s="1">
        <v>36465</v>
      </c>
      <c r="B202">
        <v>7.9965299999999999</v>
      </c>
      <c r="C202">
        <v>99.6</v>
      </c>
      <c r="D202">
        <v>486.5</v>
      </c>
      <c r="G202" s="5">
        <v>659009</v>
      </c>
      <c r="H202">
        <v>6907468.1395138726</v>
      </c>
      <c r="I202">
        <f t="shared" si="6"/>
        <v>10.48</v>
      </c>
      <c r="J202">
        <f t="shared" si="5"/>
        <v>126.67999999999998</v>
      </c>
    </row>
    <row r="203" spans="1:10" x14ac:dyDescent="0.3">
      <c r="A203" s="1">
        <v>36495</v>
      </c>
      <c r="B203">
        <v>7.9951499999999998</v>
      </c>
      <c r="C203">
        <v>99.259999999999991</v>
      </c>
      <c r="D203">
        <v>485.13</v>
      </c>
      <c r="G203" s="5">
        <v>663114</v>
      </c>
      <c r="H203">
        <v>12475315.070411336</v>
      </c>
      <c r="I203">
        <f t="shared" si="6"/>
        <v>18.809999999999999</v>
      </c>
      <c r="J203">
        <f t="shared" si="5"/>
        <v>126.28</v>
      </c>
    </row>
    <row r="204" spans="1:10" x14ac:dyDescent="0.3">
      <c r="A204" s="1">
        <v>36526</v>
      </c>
      <c r="B204">
        <v>8.0636500000000009</v>
      </c>
      <c r="C204">
        <v>98.47</v>
      </c>
      <c r="D204">
        <v>482.39</v>
      </c>
      <c r="G204" s="5">
        <v>664850</v>
      </c>
      <c r="H204">
        <v>15361989.011623623</v>
      </c>
      <c r="I204">
        <f t="shared" si="6"/>
        <v>23.11</v>
      </c>
      <c r="J204">
        <f t="shared" si="5"/>
        <v>125.41</v>
      </c>
    </row>
    <row r="205" spans="1:10" x14ac:dyDescent="0.3">
      <c r="A205" s="1">
        <v>36557</v>
      </c>
      <c r="B205">
        <v>8.1321499999999993</v>
      </c>
      <c r="C205">
        <v>97.330000000000013</v>
      </c>
      <c r="D205">
        <v>477.46</v>
      </c>
      <c r="G205" s="5">
        <v>666127</v>
      </c>
      <c r="H205">
        <v>13334014.671190759</v>
      </c>
      <c r="I205">
        <f t="shared" si="6"/>
        <v>20.02</v>
      </c>
      <c r="J205">
        <f t="shared" si="5"/>
        <v>124.05</v>
      </c>
    </row>
    <row r="206" spans="1:10" x14ac:dyDescent="0.3">
      <c r="A206" s="1">
        <v>36586</v>
      </c>
      <c r="B206">
        <v>8.2006399999999999</v>
      </c>
      <c r="C206">
        <v>98.149999999999977</v>
      </c>
      <c r="D206">
        <v>482.44</v>
      </c>
      <c r="G206" s="5">
        <v>666151</v>
      </c>
      <c r="H206">
        <v>11160608.167600919</v>
      </c>
      <c r="I206">
        <f t="shared" si="6"/>
        <v>16.75</v>
      </c>
      <c r="J206">
        <f t="shared" si="5"/>
        <v>125.2</v>
      </c>
    </row>
    <row r="207" spans="1:10" x14ac:dyDescent="0.3">
      <c r="A207" s="1">
        <v>36617</v>
      </c>
      <c r="B207">
        <v>8.2691400000000002</v>
      </c>
      <c r="C207">
        <v>97.84999999999998</v>
      </c>
      <c r="D207">
        <v>483.71</v>
      </c>
      <c r="G207" s="5">
        <v>665123</v>
      </c>
      <c r="H207">
        <v>7099349.9252933431</v>
      </c>
      <c r="I207">
        <f t="shared" si="6"/>
        <v>10.67</v>
      </c>
      <c r="J207">
        <f t="shared" si="5"/>
        <v>125.02</v>
      </c>
    </row>
    <row r="208" spans="1:10" x14ac:dyDescent="0.3">
      <c r="A208" s="1">
        <v>36647</v>
      </c>
      <c r="B208">
        <v>8.3376400000000004</v>
      </c>
      <c r="C208">
        <v>98.289999999999992</v>
      </c>
      <c r="D208">
        <v>485.81</v>
      </c>
      <c r="G208" s="5">
        <v>664609</v>
      </c>
      <c r="H208">
        <v>4818559.2260076217</v>
      </c>
      <c r="I208">
        <f t="shared" si="6"/>
        <v>7.25</v>
      </c>
      <c r="J208">
        <f t="shared" si="5"/>
        <v>125.6</v>
      </c>
    </row>
    <row r="209" spans="1:10" x14ac:dyDescent="0.3">
      <c r="A209" s="1">
        <v>36678</v>
      </c>
      <c r="B209">
        <v>8.4061299999999992</v>
      </c>
      <c r="C209">
        <v>98.53</v>
      </c>
      <c r="D209">
        <v>487.92</v>
      </c>
      <c r="G209" s="5">
        <v>665192</v>
      </c>
      <c r="H209">
        <v>3135433.3615723839</v>
      </c>
      <c r="I209">
        <f t="shared" si="6"/>
        <v>4.71</v>
      </c>
      <c r="J209">
        <f t="shared" ref="J209:J272" si="7">SUM(I198:I209)</f>
        <v>125.97999999999999</v>
      </c>
    </row>
    <row r="210" spans="1:10" x14ac:dyDescent="0.3">
      <c r="A210" s="1">
        <v>36708</v>
      </c>
      <c r="B210">
        <v>8.4472100000000001</v>
      </c>
      <c r="C210">
        <v>98.410000000000011</v>
      </c>
      <c r="D210">
        <v>488.58</v>
      </c>
      <c r="G210" s="5">
        <v>664769</v>
      </c>
      <c r="H210">
        <v>2031739.6290094475</v>
      </c>
      <c r="I210">
        <f t="shared" si="6"/>
        <v>3.06</v>
      </c>
      <c r="J210">
        <f t="shared" si="7"/>
        <v>125.92999999999999</v>
      </c>
    </row>
    <row r="211" spans="1:10" x14ac:dyDescent="0.3">
      <c r="A211" s="1">
        <v>36739</v>
      </c>
      <c r="B211">
        <v>8.5059900000000006</v>
      </c>
      <c r="C211">
        <v>98.250000000000014</v>
      </c>
      <c r="D211">
        <v>488.37</v>
      </c>
      <c r="G211" s="5">
        <v>664931</v>
      </c>
      <c r="H211">
        <v>1860242.6192157059</v>
      </c>
      <c r="I211">
        <f t="shared" si="6"/>
        <v>2.8</v>
      </c>
      <c r="J211">
        <f t="shared" si="7"/>
        <v>125.77</v>
      </c>
    </row>
    <row r="212" spans="1:10" x14ac:dyDescent="0.3">
      <c r="A212" s="1">
        <v>36770</v>
      </c>
      <c r="B212">
        <v>8.5647599999999997</v>
      </c>
      <c r="C212">
        <v>98.340000000000018</v>
      </c>
      <c r="D212">
        <v>489.35</v>
      </c>
      <c r="G212" s="5">
        <v>668489</v>
      </c>
      <c r="H212">
        <v>2145825.9271112308</v>
      </c>
      <c r="I212">
        <f t="shared" si="6"/>
        <v>3.21</v>
      </c>
      <c r="J212">
        <f t="shared" si="7"/>
        <v>125.91999999999999</v>
      </c>
    </row>
    <row r="213" spans="1:10" x14ac:dyDescent="0.3">
      <c r="A213" s="1">
        <v>36800</v>
      </c>
      <c r="B213">
        <v>8.7216000000000005</v>
      </c>
      <c r="C213">
        <v>97.77000000000001</v>
      </c>
      <c r="D213">
        <v>486.59</v>
      </c>
      <c r="G213" s="5">
        <v>673971</v>
      </c>
      <c r="H213">
        <v>2918050.807457759</v>
      </c>
      <c r="I213">
        <f t="shared" si="6"/>
        <v>4.33</v>
      </c>
      <c r="J213">
        <f t="shared" si="7"/>
        <v>125.19999999999999</v>
      </c>
    </row>
    <row r="214" spans="1:10" x14ac:dyDescent="0.3">
      <c r="A214" s="1">
        <v>36831</v>
      </c>
      <c r="B214">
        <v>8.8784399999999994</v>
      </c>
      <c r="C214">
        <v>96.860000000000014</v>
      </c>
      <c r="D214">
        <v>482.82</v>
      </c>
      <c r="G214" s="5">
        <v>679127</v>
      </c>
      <c r="H214">
        <v>6385858.7889009118</v>
      </c>
      <c r="I214">
        <f t="shared" si="6"/>
        <v>9.4</v>
      </c>
      <c r="J214">
        <f t="shared" si="7"/>
        <v>124.11999999999999</v>
      </c>
    </row>
    <row r="215" spans="1:10" x14ac:dyDescent="0.3">
      <c r="A215" s="1">
        <v>36861</v>
      </c>
      <c r="B215">
        <v>8.98996</v>
      </c>
      <c r="C215">
        <v>96.54000000000002</v>
      </c>
      <c r="D215">
        <v>485.4</v>
      </c>
      <c r="G215" s="5">
        <v>681435</v>
      </c>
      <c r="H215">
        <v>12754207.26058978</v>
      </c>
      <c r="I215">
        <f t="shared" si="6"/>
        <v>18.72</v>
      </c>
      <c r="J215">
        <f t="shared" si="7"/>
        <v>124.02999999999999</v>
      </c>
    </row>
    <row r="216" spans="1:10" x14ac:dyDescent="0.3">
      <c r="A216" s="1">
        <v>36892</v>
      </c>
      <c r="B216">
        <v>9.3251399999999993</v>
      </c>
      <c r="C216">
        <v>95.53</v>
      </c>
      <c r="D216">
        <v>481.31</v>
      </c>
      <c r="G216" s="5">
        <v>683374</v>
      </c>
      <c r="H216">
        <v>14979412.492650598</v>
      </c>
      <c r="I216">
        <f t="shared" si="6"/>
        <v>21.92</v>
      </c>
      <c r="J216">
        <f t="shared" si="7"/>
        <v>122.84</v>
      </c>
    </row>
    <row r="217" spans="1:10" x14ac:dyDescent="0.3">
      <c r="A217" s="1">
        <v>36923</v>
      </c>
      <c r="B217">
        <v>9.6603300000000001</v>
      </c>
      <c r="C217">
        <v>95.139999999999986</v>
      </c>
      <c r="D217">
        <v>480.88</v>
      </c>
      <c r="G217" s="5">
        <v>683241</v>
      </c>
      <c r="H217">
        <v>13424077.555575553</v>
      </c>
      <c r="I217">
        <f t="shared" si="6"/>
        <v>19.649999999999999</v>
      </c>
      <c r="J217">
        <f t="shared" si="7"/>
        <v>122.47</v>
      </c>
    </row>
    <row r="218" spans="1:10" x14ac:dyDescent="0.3">
      <c r="A218" s="1">
        <v>36951</v>
      </c>
      <c r="B218">
        <v>9.9955099999999995</v>
      </c>
      <c r="C218">
        <v>93.829999999999984</v>
      </c>
      <c r="D218">
        <v>476.16</v>
      </c>
      <c r="G218" s="5">
        <v>682578</v>
      </c>
      <c r="H218">
        <v>10368687.823939115</v>
      </c>
      <c r="I218">
        <f t="shared" si="6"/>
        <v>15.19</v>
      </c>
      <c r="J218">
        <f t="shared" si="7"/>
        <v>120.91</v>
      </c>
    </row>
    <row r="219" spans="1:10" x14ac:dyDescent="0.3">
      <c r="A219" s="1">
        <v>36982</v>
      </c>
      <c r="B219">
        <v>10.330690000000001</v>
      </c>
      <c r="C219">
        <v>93.600000000000009</v>
      </c>
      <c r="D219">
        <v>474.36</v>
      </c>
      <c r="G219" s="5">
        <v>681081</v>
      </c>
      <c r="H219">
        <v>7039077.3640249604</v>
      </c>
      <c r="I219">
        <f t="shared" si="6"/>
        <v>10.34</v>
      </c>
      <c r="J219">
        <f t="shared" si="7"/>
        <v>120.58000000000001</v>
      </c>
    </row>
    <row r="220" spans="1:10" x14ac:dyDescent="0.3">
      <c r="A220" s="1">
        <v>37012</v>
      </c>
      <c r="B220">
        <v>10.66587</v>
      </c>
      <c r="C220">
        <v>93.859999999999985</v>
      </c>
      <c r="D220">
        <v>476.18</v>
      </c>
      <c r="G220" s="5">
        <v>679299</v>
      </c>
      <c r="H220">
        <v>5161386.1339012962</v>
      </c>
      <c r="I220">
        <f t="shared" si="6"/>
        <v>7.6</v>
      </c>
      <c r="J220">
        <f t="shared" si="7"/>
        <v>120.93</v>
      </c>
    </row>
    <row r="221" spans="1:10" x14ac:dyDescent="0.3">
      <c r="A221" s="1">
        <v>37043</v>
      </c>
      <c r="B221">
        <v>11.001060000000001</v>
      </c>
      <c r="C221">
        <v>93.469999999999985</v>
      </c>
      <c r="D221">
        <v>475.1</v>
      </c>
      <c r="G221" s="5">
        <v>679025</v>
      </c>
      <c r="H221">
        <v>2898603.0618803501</v>
      </c>
      <c r="I221">
        <f t="shared" si="6"/>
        <v>4.2699999999999996</v>
      </c>
      <c r="J221">
        <f t="shared" si="7"/>
        <v>120.49</v>
      </c>
    </row>
    <row r="222" spans="1:10" x14ac:dyDescent="0.3">
      <c r="A222" s="1">
        <v>37073</v>
      </c>
      <c r="B222">
        <v>11.341530000000001</v>
      </c>
      <c r="C222">
        <v>93.27</v>
      </c>
      <c r="D222">
        <v>474.81</v>
      </c>
      <c r="G222" s="5">
        <v>677833</v>
      </c>
      <c r="H222">
        <v>1929667.2908365591</v>
      </c>
      <c r="I222">
        <f t="shared" si="6"/>
        <v>2.85</v>
      </c>
      <c r="J222">
        <f t="shared" si="7"/>
        <v>120.27999999999999</v>
      </c>
    </row>
    <row r="223" spans="1:10" x14ac:dyDescent="0.3">
      <c r="A223" s="1">
        <v>37104</v>
      </c>
      <c r="B223">
        <v>11.66431</v>
      </c>
      <c r="C223">
        <v>93.240000000000009</v>
      </c>
      <c r="D223">
        <v>475.2</v>
      </c>
      <c r="G223" s="5">
        <v>679259</v>
      </c>
      <c r="H223">
        <v>1899746.5904817204</v>
      </c>
      <c r="I223">
        <f t="shared" si="6"/>
        <v>2.8</v>
      </c>
      <c r="J223">
        <f t="shared" si="7"/>
        <v>120.27999999999997</v>
      </c>
    </row>
    <row r="224" spans="1:10" x14ac:dyDescent="0.3">
      <c r="A224" s="1">
        <v>37135</v>
      </c>
      <c r="B224">
        <v>11.98709</v>
      </c>
      <c r="C224">
        <v>92.92</v>
      </c>
      <c r="D224">
        <v>474.45</v>
      </c>
      <c r="G224" s="5">
        <v>682719</v>
      </c>
      <c r="H224">
        <v>1947995.6178046172</v>
      </c>
      <c r="I224">
        <f t="shared" si="6"/>
        <v>2.85</v>
      </c>
      <c r="J224">
        <f t="shared" si="7"/>
        <v>119.91999999999999</v>
      </c>
    </row>
    <row r="225" spans="1:10" x14ac:dyDescent="0.3">
      <c r="A225" s="1">
        <v>37165</v>
      </c>
      <c r="B225">
        <v>12.04621</v>
      </c>
      <c r="C225">
        <v>93.330000000000013</v>
      </c>
      <c r="D225">
        <v>478.56</v>
      </c>
      <c r="G225" s="5">
        <v>686551</v>
      </c>
      <c r="H225">
        <v>3425718.4015284916</v>
      </c>
      <c r="I225">
        <f t="shared" si="6"/>
        <v>4.99</v>
      </c>
      <c r="J225">
        <f t="shared" si="7"/>
        <v>120.57999999999997</v>
      </c>
    </row>
    <row r="226" spans="1:10" x14ac:dyDescent="0.3">
      <c r="A226" s="1">
        <v>37196</v>
      </c>
      <c r="B226">
        <v>12.105320000000001</v>
      </c>
      <c r="C226">
        <v>92.990000000000009</v>
      </c>
      <c r="D226">
        <v>477.93</v>
      </c>
      <c r="G226" s="5">
        <v>693723</v>
      </c>
      <c r="H226">
        <v>6249851.7262804843</v>
      </c>
      <c r="I226">
        <f t="shared" si="6"/>
        <v>9.01</v>
      </c>
      <c r="J226">
        <f t="shared" si="7"/>
        <v>120.18999999999998</v>
      </c>
    </row>
    <row r="227" spans="1:10" x14ac:dyDescent="0.3">
      <c r="A227" s="1">
        <v>37226</v>
      </c>
      <c r="B227">
        <v>12.164440000000001</v>
      </c>
      <c r="C227">
        <v>91.81</v>
      </c>
      <c r="D227">
        <v>469.29</v>
      </c>
      <c r="G227" s="5">
        <v>697736</v>
      </c>
      <c r="H227">
        <v>11851748.112775378</v>
      </c>
      <c r="I227">
        <f t="shared" si="6"/>
        <v>16.989999999999998</v>
      </c>
      <c r="J227">
        <f t="shared" si="7"/>
        <v>118.45999999999997</v>
      </c>
    </row>
    <row r="228" spans="1:10" x14ac:dyDescent="0.3">
      <c r="A228" s="1">
        <v>37257</v>
      </c>
      <c r="B228">
        <v>11.87894</v>
      </c>
      <c r="C228">
        <v>91.6</v>
      </c>
      <c r="D228">
        <v>468.31</v>
      </c>
      <c r="G228" s="5">
        <v>700034</v>
      </c>
      <c r="H228">
        <v>15129758.107628394</v>
      </c>
      <c r="I228">
        <f t="shared" si="6"/>
        <v>21.61</v>
      </c>
      <c r="J228">
        <f t="shared" si="7"/>
        <v>118.14999999999999</v>
      </c>
    </row>
    <row r="229" spans="1:10" x14ac:dyDescent="0.3">
      <c r="A229" s="1">
        <v>37288</v>
      </c>
      <c r="B229">
        <v>11.593439999999999</v>
      </c>
      <c r="C229">
        <v>90.779999999999987</v>
      </c>
      <c r="D229">
        <v>465.68</v>
      </c>
      <c r="G229" s="5">
        <v>700920</v>
      </c>
      <c r="H229">
        <v>13086381.192890717</v>
      </c>
      <c r="I229">
        <f t="shared" si="6"/>
        <v>18.670000000000002</v>
      </c>
      <c r="J229">
        <f t="shared" si="7"/>
        <v>117.17</v>
      </c>
    </row>
    <row r="230" spans="1:10" x14ac:dyDescent="0.3">
      <c r="A230" s="1">
        <v>37316</v>
      </c>
      <c r="B230">
        <v>11.30794</v>
      </c>
      <c r="C230">
        <v>90.66</v>
      </c>
      <c r="D230">
        <v>464.87</v>
      </c>
      <c r="G230" s="5">
        <v>701042</v>
      </c>
      <c r="H230">
        <v>10518158.875258707</v>
      </c>
      <c r="I230">
        <f t="shared" si="6"/>
        <v>15</v>
      </c>
      <c r="J230">
        <f t="shared" si="7"/>
        <v>116.98</v>
      </c>
    </row>
    <row r="231" spans="1:10" x14ac:dyDescent="0.3">
      <c r="A231" s="1">
        <v>37347</v>
      </c>
      <c r="B231">
        <v>11.022449999999999</v>
      </c>
      <c r="C231">
        <v>90.77000000000001</v>
      </c>
      <c r="D231">
        <v>467.85</v>
      </c>
      <c r="G231" s="5">
        <v>698339</v>
      </c>
      <c r="H231">
        <v>7434620.5674226275</v>
      </c>
      <c r="I231">
        <f t="shared" si="6"/>
        <v>10.65</v>
      </c>
      <c r="J231">
        <f t="shared" si="7"/>
        <v>117.29</v>
      </c>
    </row>
    <row r="232" spans="1:10" x14ac:dyDescent="0.3">
      <c r="A232" s="1">
        <v>37377</v>
      </c>
      <c r="B232">
        <v>10.73695</v>
      </c>
      <c r="C232">
        <v>89.99</v>
      </c>
      <c r="D232">
        <v>463.09</v>
      </c>
      <c r="G232" s="5">
        <v>697436</v>
      </c>
      <c r="H232">
        <v>4565120.4639715338</v>
      </c>
      <c r="I232">
        <f t="shared" si="6"/>
        <v>6.55</v>
      </c>
      <c r="J232">
        <f t="shared" si="7"/>
        <v>116.24</v>
      </c>
    </row>
    <row r="233" spans="1:10" x14ac:dyDescent="0.3">
      <c r="A233" s="1">
        <v>37408</v>
      </c>
      <c r="B233">
        <v>10.451449999999999</v>
      </c>
      <c r="C233">
        <v>89.889999999999986</v>
      </c>
      <c r="D233">
        <v>461.7</v>
      </c>
      <c r="G233" s="5">
        <v>696346</v>
      </c>
      <c r="H233">
        <v>2842087.1853702459</v>
      </c>
      <c r="I233">
        <f t="shared" si="6"/>
        <v>4.08</v>
      </c>
      <c r="J233">
        <f t="shared" si="7"/>
        <v>116.05</v>
      </c>
    </row>
    <row r="234" spans="1:10" x14ac:dyDescent="0.3">
      <c r="A234" s="1">
        <v>37438</v>
      </c>
      <c r="B234">
        <v>10.16066</v>
      </c>
      <c r="C234">
        <v>89.84999999999998</v>
      </c>
      <c r="D234">
        <v>461.07</v>
      </c>
      <c r="G234" s="5">
        <v>696094</v>
      </c>
      <c r="H234">
        <v>1922369.0955503967</v>
      </c>
      <c r="I234">
        <f t="shared" si="6"/>
        <v>2.76</v>
      </c>
      <c r="J234">
        <f t="shared" si="7"/>
        <v>115.96000000000001</v>
      </c>
    </row>
    <row r="235" spans="1:10" x14ac:dyDescent="0.3">
      <c r="A235" s="1">
        <v>37469</v>
      </c>
      <c r="B235">
        <v>9.8698599999999992</v>
      </c>
      <c r="C235">
        <v>89.749999999999986</v>
      </c>
      <c r="D235">
        <v>460.65</v>
      </c>
      <c r="G235" s="5">
        <v>697418</v>
      </c>
      <c r="H235">
        <v>1866744.4157248167</v>
      </c>
      <c r="I235">
        <f t="shared" si="6"/>
        <v>2.68</v>
      </c>
      <c r="J235">
        <f t="shared" si="7"/>
        <v>115.84000000000002</v>
      </c>
    </row>
    <row r="236" spans="1:10" x14ac:dyDescent="0.3">
      <c r="A236" s="1">
        <v>37500</v>
      </c>
      <c r="B236">
        <v>9.5790699999999998</v>
      </c>
      <c r="C236">
        <v>89.719999999999985</v>
      </c>
      <c r="D236">
        <v>461.37</v>
      </c>
      <c r="G236" s="5">
        <v>701350</v>
      </c>
      <c r="H236">
        <v>2015707.2773300635</v>
      </c>
      <c r="I236">
        <f t="shared" si="6"/>
        <v>2.87</v>
      </c>
      <c r="J236">
        <f t="shared" si="7"/>
        <v>115.86000000000001</v>
      </c>
    </row>
    <row r="237" spans="1:10" x14ac:dyDescent="0.3">
      <c r="A237" s="1">
        <v>37530</v>
      </c>
      <c r="B237">
        <v>9.4538700000000002</v>
      </c>
      <c r="C237">
        <v>89.229999999999976</v>
      </c>
      <c r="D237">
        <v>458.18</v>
      </c>
      <c r="G237" s="5">
        <v>706985</v>
      </c>
      <c r="H237">
        <v>3047315.8171088528</v>
      </c>
      <c r="I237">
        <f t="shared" si="6"/>
        <v>4.3099999999999996</v>
      </c>
      <c r="J237">
        <f t="shared" si="7"/>
        <v>115.18000000000002</v>
      </c>
    </row>
    <row r="238" spans="1:10" x14ac:dyDescent="0.3">
      <c r="A238" s="1">
        <v>37561</v>
      </c>
      <c r="B238">
        <v>9.3286800000000003</v>
      </c>
      <c r="C238">
        <v>89.089999999999975</v>
      </c>
      <c r="D238">
        <v>456.68</v>
      </c>
      <c r="G238" s="5">
        <v>712368</v>
      </c>
      <c r="H238">
        <v>6244832.4292654153</v>
      </c>
      <c r="I238">
        <f t="shared" si="6"/>
        <v>8.77</v>
      </c>
      <c r="J238">
        <f t="shared" si="7"/>
        <v>114.94000000000001</v>
      </c>
    </row>
    <row r="239" spans="1:10" x14ac:dyDescent="0.3">
      <c r="A239" s="1">
        <v>37591</v>
      </c>
      <c r="B239">
        <v>9.2187199999999994</v>
      </c>
      <c r="C239">
        <v>89.48</v>
      </c>
      <c r="D239">
        <v>461.16</v>
      </c>
      <c r="G239" s="5">
        <v>715694</v>
      </c>
      <c r="H239">
        <v>12611470.435227044</v>
      </c>
      <c r="I239">
        <f t="shared" si="6"/>
        <v>17.62</v>
      </c>
      <c r="J239">
        <f t="shared" si="7"/>
        <v>115.57000000000002</v>
      </c>
    </row>
    <row r="240" spans="1:10" x14ac:dyDescent="0.3">
      <c r="A240" s="1">
        <v>37622</v>
      </c>
      <c r="B240">
        <v>9.2226900000000001</v>
      </c>
      <c r="C240">
        <v>90.39</v>
      </c>
      <c r="D240">
        <v>465.29</v>
      </c>
      <c r="G240" s="5">
        <v>726672</v>
      </c>
      <c r="H240">
        <v>16539568.537903029</v>
      </c>
      <c r="I240">
        <f t="shared" si="6"/>
        <v>22.76</v>
      </c>
      <c r="J240">
        <f t="shared" si="7"/>
        <v>116.72</v>
      </c>
    </row>
    <row r="241" spans="1:10" x14ac:dyDescent="0.3">
      <c r="A241" s="1">
        <v>37653</v>
      </c>
      <c r="B241">
        <v>9.2266600000000007</v>
      </c>
      <c r="C241">
        <v>90.990000000000009</v>
      </c>
      <c r="D241">
        <v>465.05</v>
      </c>
      <c r="G241" s="5">
        <v>728844</v>
      </c>
      <c r="H241">
        <v>14007835.131226268</v>
      </c>
      <c r="I241">
        <f t="shared" si="6"/>
        <v>19.22</v>
      </c>
      <c r="J241">
        <f t="shared" si="7"/>
        <v>117.27</v>
      </c>
    </row>
    <row r="242" spans="1:10" x14ac:dyDescent="0.3">
      <c r="A242" s="1">
        <v>37681</v>
      </c>
      <c r="B242">
        <v>9.23062</v>
      </c>
      <c r="C242">
        <v>91.139999999999986</v>
      </c>
      <c r="D242">
        <v>462.98</v>
      </c>
      <c r="G242" s="5">
        <v>728874</v>
      </c>
      <c r="H242">
        <v>10944288.99834194</v>
      </c>
      <c r="I242">
        <f t="shared" si="6"/>
        <v>15.02</v>
      </c>
      <c r="J242">
        <f t="shared" si="7"/>
        <v>117.29</v>
      </c>
    </row>
    <row r="243" spans="1:10" x14ac:dyDescent="0.3">
      <c r="A243" s="1">
        <v>37712</v>
      </c>
      <c r="B243">
        <v>9.2345900000000007</v>
      </c>
      <c r="C243">
        <v>91.219999999999985</v>
      </c>
      <c r="D243">
        <v>462.12</v>
      </c>
      <c r="G243" s="5">
        <v>726862</v>
      </c>
      <c r="H243">
        <v>7756203.2608189322</v>
      </c>
      <c r="I243">
        <f t="shared" si="6"/>
        <v>10.67</v>
      </c>
      <c r="J243">
        <f t="shared" si="7"/>
        <v>117.31</v>
      </c>
    </row>
    <row r="244" spans="1:10" x14ac:dyDescent="0.3">
      <c r="A244" s="1">
        <v>37742</v>
      </c>
      <c r="B244">
        <v>9.23855</v>
      </c>
      <c r="C244">
        <v>91.320000000000007</v>
      </c>
      <c r="D244">
        <v>463.85</v>
      </c>
      <c r="G244" s="5">
        <v>726286</v>
      </c>
      <c r="H244">
        <v>4908500.3766367435</v>
      </c>
      <c r="I244">
        <f t="shared" si="6"/>
        <v>6.76</v>
      </c>
      <c r="J244">
        <f t="shared" si="7"/>
        <v>117.52000000000001</v>
      </c>
    </row>
    <row r="245" spans="1:10" x14ac:dyDescent="0.3">
      <c r="A245" s="1">
        <v>37773</v>
      </c>
      <c r="B245">
        <v>9.2425200000000007</v>
      </c>
      <c r="C245">
        <v>91.35</v>
      </c>
      <c r="D245">
        <v>466.18</v>
      </c>
      <c r="G245" s="5">
        <v>725431</v>
      </c>
      <c r="H245">
        <v>3101526.0823802184</v>
      </c>
      <c r="I245">
        <f t="shared" si="6"/>
        <v>4.28</v>
      </c>
      <c r="J245">
        <f t="shared" si="7"/>
        <v>117.72</v>
      </c>
    </row>
    <row r="246" spans="1:10" x14ac:dyDescent="0.3">
      <c r="A246" s="1">
        <v>37803</v>
      </c>
      <c r="B246">
        <v>9.4455600000000004</v>
      </c>
      <c r="C246">
        <v>91.23</v>
      </c>
      <c r="D246">
        <v>466.34</v>
      </c>
      <c r="G246" s="5">
        <v>725154</v>
      </c>
      <c r="H246">
        <v>1933415.65267242</v>
      </c>
      <c r="I246">
        <f t="shared" si="6"/>
        <v>2.67</v>
      </c>
      <c r="J246">
        <f t="shared" si="7"/>
        <v>117.63000000000001</v>
      </c>
    </row>
    <row r="247" spans="1:10" x14ac:dyDescent="0.3">
      <c r="A247" s="1">
        <v>37834</v>
      </c>
      <c r="B247">
        <v>9.6486000000000001</v>
      </c>
      <c r="C247">
        <v>91.1</v>
      </c>
      <c r="D247">
        <v>466.57</v>
      </c>
      <c r="G247" s="5">
        <v>726476</v>
      </c>
      <c r="H247">
        <v>1866978.0873422392</v>
      </c>
      <c r="I247">
        <f t="shared" si="6"/>
        <v>2.57</v>
      </c>
      <c r="J247">
        <f t="shared" si="7"/>
        <v>117.52</v>
      </c>
    </row>
    <row r="248" spans="1:10" x14ac:dyDescent="0.3">
      <c r="A248" s="1">
        <v>37865</v>
      </c>
      <c r="B248">
        <v>9.8516499999999994</v>
      </c>
      <c r="C248">
        <v>90.789999999999992</v>
      </c>
      <c r="D248">
        <v>465.15</v>
      </c>
      <c r="G248" s="5">
        <v>731130</v>
      </c>
      <c r="H248">
        <v>1821780.7847726173</v>
      </c>
      <c r="I248">
        <f t="shared" si="6"/>
        <v>2.4900000000000002</v>
      </c>
      <c r="J248">
        <f t="shared" si="7"/>
        <v>117.14</v>
      </c>
    </row>
    <row r="249" spans="1:10" x14ac:dyDescent="0.3">
      <c r="A249" s="1">
        <v>37895</v>
      </c>
      <c r="B249">
        <v>9.9960400000000007</v>
      </c>
      <c r="C249">
        <v>91.22</v>
      </c>
      <c r="D249">
        <v>469.15</v>
      </c>
      <c r="G249" s="5">
        <v>735735</v>
      </c>
      <c r="H249">
        <v>3686625.4952585357</v>
      </c>
      <c r="I249">
        <f t="shared" si="6"/>
        <v>5.01</v>
      </c>
      <c r="J249">
        <f t="shared" si="7"/>
        <v>117.84</v>
      </c>
    </row>
    <row r="250" spans="1:10" x14ac:dyDescent="0.3">
      <c r="A250" s="1">
        <v>37926</v>
      </c>
      <c r="B250">
        <v>10.14044</v>
      </c>
      <c r="C250">
        <v>91.21</v>
      </c>
      <c r="D250">
        <v>471.2</v>
      </c>
      <c r="G250" s="5">
        <v>742028</v>
      </c>
      <c r="H250">
        <v>6610299.135611671</v>
      </c>
      <c r="I250">
        <f t="shared" si="6"/>
        <v>8.91</v>
      </c>
      <c r="J250">
        <f t="shared" si="7"/>
        <v>117.98</v>
      </c>
    </row>
    <row r="251" spans="1:10" x14ac:dyDescent="0.3">
      <c r="A251" s="1">
        <v>37956</v>
      </c>
      <c r="B251">
        <v>10.26961</v>
      </c>
      <c r="C251">
        <v>91.289999999999992</v>
      </c>
      <c r="D251">
        <v>472.32</v>
      </c>
      <c r="G251" s="5">
        <v>745827</v>
      </c>
      <c r="H251">
        <v>13264208.824959578</v>
      </c>
      <c r="I251">
        <f t="shared" si="6"/>
        <v>17.78</v>
      </c>
      <c r="J251">
        <f t="shared" si="7"/>
        <v>118.14</v>
      </c>
    </row>
    <row r="252" spans="1:10" x14ac:dyDescent="0.3">
      <c r="A252" s="1">
        <v>37987</v>
      </c>
      <c r="B252">
        <v>10.3942</v>
      </c>
      <c r="C252">
        <v>90.660000000000011</v>
      </c>
      <c r="D252">
        <v>469.03</v>
      </c>
      <c r="G252" s="5">
        <v>748474</v>
      </c>
      <c r="H252">
        <v>16394633.633818371</v>
      </c>
      <c r="I252">
        <f t="shared" si="6"/>
        <v>21.9</v>
      </c>
      <c r="J252">
        <f t="shared" si="7"/>
        <v>117.28</v>
      </c>
    </row>
    <row r="253" spans="1:10" x14ac:dyDescent="0.3">
      <c r="A253" s="1">
        <v>38018</v>
      </c>
      <c r="B253">
        <v>10.518800000000001</v>
      </c>
      <c r="C253">
        <v>89.3</v>
      </c>
      <c r="D253">
        <v>467.01</v>
      </c>
      <c r="G253" s="5">
        <v>749832</v>
      </c>
      <c r="H253">
        <v>13341448.394938046</v>
      </c>
      <c r="I253">
        <f t="shared" si="6"/>
        <v>17.79</v>
      </c>
      <c r="J253">
        <f t="shared" si="7"/>
        <v>115.85</v>
      </c>
    </row>
    <row r="254" spans="1:10" x14ac:dyDescent="0.3">
      <c r="A254" s="1">
        <v>38047</v>
      </c>
      <c r="B254">
        <v>10.6434</v>
      </c>
      <c r="C254">
        <v>88.399999999999991</v>
      </c>
      <c r="D254">
        <v>466.08</v>
      </c>
      <c r="G254" s="5">
        <v>751537</v>
      </c>
      <c r="H254">
        <v>10579450.160974216</v>
      </c>
      <c r="I254">
        <f t="shared" si="6"/>
        <v>14.08</v>
      </c>
      <c r="J254">
        <f t="shared" si="7"/>
        <v>114.90999999999998</v>
      </c>
    </row>
    <row r="255" spans="1:10" x14ac:dyDescent="0.3">
      <c r="A255" s="1">
        <v>38078</v>
      </c>
      <c r="B255">
        <v>10.767989999999999</v>
      </c>
      <c r="C255">
        <v>88.3</v>
      </c>
      <c r="D255">
        <v>465.01</v>
      </c>
      <c r="G255" s="5">
        <v>747078</v>
      </c>
      <c r="H255">
        <v>7831504.0565004274</v>
      </c>
      <c r="I255">
        <f t="shared" si="6"/>
        <v>10.48</v>
      </c>
      <c r="J255">
        <f t="shared" si="7"/>
        <v>114.72</v>
      </c>
    </row>
    <row r="256" spans="1:10" x14ac:dyDescent="0.3">
      <c r="A256" s="1">
        <v>38108</v>
      </c>
      <c r="B256">
        <v>10.89259</v>
      </c>
      <c r="C256">
        <v>88.539999999999992</v>
      </c>
      <c r="D256">
        <v>466.86</v>
      </c>
      <c r="G256" s="5">
        <v>746036</v>
      </c>
      <c r="H256">
        <v>5282469.4347742787</v>
      </c>
      <c r="I256">
        <f t="shared" si="6"/>
        <v>7.08</v>
      </c>
      <c r="J256">
        <f t="shared" si="7"/>
        <v>115.04</v>
      </c>
    </row>
    <row r="257" spans="1:10" x14ac:dyDescent="0.3">
      <c r="A257" s="1">
        <v>38139</v>
      </c>
      <c r="B257">
        <v>11.064349999999999</v>
      </c>
      <c r="C257">
        <v>88.289999999999978</v>
      </c>
      <c r="D257">
        <v>464.96</v>
      </c>
      <c r="G257" s="5">
        <v>747208</v>
      </c>
      <c r="H257">
        <v>2909392.5968971504</v>
      </c>
      <c r="I257">
        <f t="shared" si="6"/>
        <v>3.89</v>
      </c>
      <c r="J257">
        <f t="shared" si="7"/>
        <v>114.65</v>
      </c>
    </row>
    <row r="258" spans="1:10" x14ac:dyDescent="0.3">
      <c r="A258" s="1">
        <v>38169</v>
      </c>
      <c r="B258">
        <v>11.03702</v>
      </c>
      <c r="C258">
        <v>88.20999999999998</v>
      </c>
      <c r="D258">
        <v>465.27</v>
      </c>
      <c r="G258" s="5">
        <v>753660</v>
      </c>
      <c r="H258">
        <v>1968476.6932043359</v>
      </c>
      <c r="I258">
        <f t="shared" si="6"/>
        <v>2.61</v>
      </c>
      <c r="J258">
        <f t="shared" si="7"/>
        <v>114.59</v>
      </c>
    </row>
    <row r="259" spans="1:10" x14ac:dyDescent="0.3">
      <c r="A259" s="1">
        <v>38200</v>
      </c>
      <c r="B259">
        <v>11.0097</v>
      </c>
      <c r="C259">
        <v>88.189999999999984</v>
      </c>
      <c r="D259">
        <v>465.06</v>
      </c>
      <c r="G259" s="5">
        <v>758005</v>
      </c>
      <c r="H259">
        <v>1920323.6516693542</v>
      </c>
      <c r="I259">
        <f t="shared" si="6"/>
        <v>2.5299999999999998</v>
      </c>
      <c r="J259">
        <f t="shared" si="7"/>
        <v>114.55</v>
      </c>
    </row>
    <row r="260" spans="1:10" x14ac:dyDescent="0.3">
      <c r="A260" s="1">
        <v>38231</v>
      </c>
      <c r="B260">
        <v>10.97597</v>
      </c>
      <c r="C260">
        <v>88.229999999999976</v>
      </c>
      <c r="D260">
        <v>463.85</v>
      </c>
      <c r="G260" s="5">
        <v>760347</v>
      </c>
      <c r="H260">
        <v>1860048.3618061326</v>
      </c>
      <c r="I260">
        <f t="shared" si="6"/>
        <v>2.4500000000000002</v>
      </c>
      <c r="J260">
        <f t="shared" si="7"/>
        <v>114.51</v>
      </c>
    </row>
    <row r="261" spans="1:10" x14ac:dyDescent="0.3">
      <c r="A261" s="1">
        <v>38261</v>
      </c>
      <c r="B261">
        <v>11.06597</v>
      </c>
      <c r="C261">
        <v>87.719999999999985</v>
      </c>
      <c r="D261">
        <v>461.96</v>
      </c>
      <c r="G261" s="5">
        <v>763262</v>
      </c>
      <c r="H261">
        <v>3340777.9365478624</v>
      </c>
      <c r="I261">
        <f t="shared" si="6"/>
        <v>4.38</v>
      </c>
      <c r="J261">
        <f t="shared" si="7"/>
        <v>113.88</v>
      </c>
    </row>
    <row r="262" spans="1:10" x14ac:dyDescent="0.3">
      <c r="A262" s="1">
        <v>38292</v>
      </c>
      <c r="B262">
        <v>11.15598</v>
      </c>
      <c r="C262">
        <v>87.579999999999984</v>
      </c>
      <c r="D262">
        <v>463.16</v>
      </c>
      <c r="G262" s="5">
        <v>769075</v>
      </c>
      <c r="H262">
        <v>6785201.1790442318</v>
      </c>
      <c r="I262">
        <f t="shared" ref="I262:I325" si="8">ROUND(H262/G262,2)</f>
        <v>8.82</v>
      </c>
      <c r="J262">
        <f t="shared" si="7"/>
        <v>113.78999999999999</v>
      </c>
    </row>
    <row r="263" spans="1:10" x14ac:dyDescent="0.3">
      <c r="A263" s="1">
        <v>38322</v>
      </c>
      <c r="B263">
        <v>11.245990000000001</v>
      </c>
      <c r="C263">
        <v>86.8</v>
      </c>
      <c r="D263">
        <v>459.66</v>
      </c>
      <c r="G263" s="5">
        <v>774616</v>
      </c>
      <c r="H263">
        <v>12985912.263990961</v>
      </c>
      <c r="I263">
        <f t="shared" si="8"/>
        <v>16.760000000000002</v>
      </c>
      <c r="J263">
        <f t="shared" si="7"/>
        <v>112.77</v>
      </c>
    </row>
    <row r="264" spans="1:10" x14ac:dyDescent="0.3">
      <c r="A264" s="1">
        <v>38353</v>
      </c>
      <c r="B264">
        <v>11.33076</v>
      </c>
      <c r="C264">
        <v>87.07</v>
      </c>
      <c r="D264">
        <v>466.75</v>
      </c>
      <c r="G264" s="5">
        <v>778778</v>
      </c>
      <c r="H264">
        <v>17587091.202492252</v>
      </c>
      <c r="I264">
        <f t="shared" si="8"/>
        <v>22.58</v>
      </c>
      <c r="J264">
        <f t="shared" si="7"/>
        <v>113.44999999999999</v>
      </c>
    </row>
    <row r="265" spans="1:10" x14ac:dyDescent="0.3">
      <c r="A265" s="1">
        <v>38384</v>
      </c>
      <c r="B265">
        <v>11.41554</v>
      </c>
      <c r="C265">
        <v>87.4</v>
      </c>
      <c r="D265">
        <v>469.59</v>
      </c>
      <c r="G265" s="5">
        <v>765156</v>
      </c>
      <c r="H265">
        <v>13928784.002425261</v>
      </c>
      <c r="I265">
        <f t="shared" si="8"/>
        <v>18.2</v>
      </c>
      <c r="J265">
        <f t="shared" si="7"/>
        <v>113.86000000000001</v>
      </c>
    </row>
    <row r="266" spans="1:10" x14ac:dyDescent="0.3">
      <c r="A266" s="1">
        <v>38412</v>
      </c>
      <c r="B266">
        <v>11.50032</v>
      </c>
      <c r="C266">
        <v>87.609999999999985</v>
      </c>
      <c r="D266">
        <v>471.68</v>
      </c>
      <c r="G266" s="5">
        <v>783282</v>
      </c>
      <c r="H266">
        <v>11269488.60208993</v>
      </c>
      <c r="I266">
        <f t="shared" si="8"/>
        <v>14.39</v>
      </c>
      <c r="J266">
        <f t="shared" si="7"/>
        <v>114.17</v>
      </c>
    </row>
    <row r="267" spans="1:10" x14ac:dyDescent="0.3">
      <c r="A267" s="1">
        <v>38443</v>
      </c>
      <c r="B267">
        <v>11.585100000000001</v>
      </c>
      <c r="C267">
        <v>88.339999999999989</v>
      </c>
      <c r="D267">
        <v>476.52</v>
      </c>
      <c r="G267" s="5">
        <v>783602</v>
      </c>
      <c r="H267">
        <v>8992093.188535789</v>
      </c>
      <c r="I267">
        <f t="shared" si="8"/>
        <v>11.48</v>
      </c>
      <c r="J267">
        <f t="shared" si="7"/>
        <v>115.17</v>
      </c>
    </row>
    <row r="268" spans="1:10" x14ac:dyDescent="0.3">
      <c r="A268" s="1">
        <v>38473</v>
      </c>
      <c r="B268">
        <v>11.669879999999999</v>
      </c>
      <c r="C268">
        <v>88.350000000000009</v>
      </c>
      <c r="D268">
        <v>478.41</v>
      </c>
      <c r="G268" s="5">
        <v>783419</v>
      </c>
      <c r="H268">
        <v>5662450.2199742524</v>
      </c>
      <c r="I268">
        <f t="shared" si="8"/>
        <v>7.23</v>
      </c>
      <c r="J268">
        <f t="shared" si="7"/>
        <v>115.32000000000001</v>
      </c>
    </row>
    <row r="269" spans="1:10" x14ac:dyDescent="0.3">
      <c r="A269" s="1">
        <v>38504</v>
      </c>
      <c r="B269">
        <v>11.85182</v>
      </c>
      <c r="C269">
        <v>88.42</v>
      </c>
      <c r="D269">
        <v>479.87</v>
      </c>
      <c r="G269" s="5">
        <v>784193</v>
      </c>
      <c r="H269">
        <v>3185414.6055582827</v>
      </c>
      <c r="I269">
        <f t="shared" si="8"/>
        <v>4.0599999999999996</v>
      </c>
      <c r="J269">
        <f t="shared" si="7"/>
        <v>115.49000000000001</v>
      </c>
    </row>
    <row r="270" spans="1:10" x14ac:dyDescent="0.3">
      <c r="A270" s="1">
        <v>38534</v>
      </c>
      <c r="B270">
        <v>12.033770000000001</v>
      </c>
      <c r="C270">
        <v>88.54</v>
      </c>
      <c r="D270">
        <v>480.31</v>
      </c>
      <c r="G270" s="5">
        <v>784965</v>
      </c>
      <c r="H270">
        <v>2153758.4751647897</v>
      </c>
      <c r="I270">
        <f t="shared" si="8"/>
        <v>2.74</v>
      </c>
      <c r="J270">
        <f t="shared" si="7"/>
        <v>115.62</v>
      </c>
    </row>
    <row r="271" spans="1:10" x14ac:dyDescent="0.3">
      <c r="A271" s="1">
        <v>38565</v>
      </c>
      <c r="B271">
        <v>12.21571</v>
      </c>
      <c r="C271">
        <v>88.320000000000007</v>
      </c>
      <c r="D271">
        <v>479.54</v>
      </c>
      <c r="G271" s="5">
        <v>784587</v>
      </c>
      <c r="H271">
        <v>1786897.6988831167</v>
      </c>
      <c r="I271">
        <f t="shared" si="8"/>
        <v>2.2799999999999998</v>
      </c>
      <c r="J271">
        <f t="shared" si="7"/>
        <v>115.37</v>
      </c>
    </row>
    <row r="272" spans="1:10" x14ac:dyDescent="0.3">
      <c r="A272" s="1">
        <v>38596</v>
      </c>
      <c r="B272">
        <v>12.404070000000001</v>
      </c>
      <c r="C272">
        <v>88.300000000000011</v>
      </c>
      <c r="D272">
        <v>480.89</v>
      </c>
      <c r="G272" s="5">
        <v>785565</v>
      </c>
      <c r="H272">
        <v>1975285.6622080966</v>
      </c>
      <c r="I272">
        <f t="shared" si="8"/>
        <v>2.5099999999999998</v>
      </c>
      <c r="J272">
        <f t="shared" si="7"/>
        <v>115.43</v>
      </c>
    </row>
    <row r="273" spans="1:10" x14ac:dyDescent="0.3">
      <c r="A273" s="1">
        <v>38626</v>
      </c>
      <c r="B273">
        <v>12.563879999999999</v>
      </c>
      <c r="C273">
        <v>87.890000000000015</v>
      </c>
      <c r="D273">
        <v>478.43</v>
      </c>
      <c r="G273" s="5">
        <v>787878</v>
      </c>
      <c r="H273">
        <v>3005114.3179367185</v>
      </c>
      <c r="I273">
        <f t="shared" si="8"/>
        <v>3.81</v>
      </c>
      <c r="J273">
        <f t="shared" ref="J273:J336" si="9">SUM(I262:I273)</f>
        <v>114.86000000000001</v>
      </c>
    </row>
    <row r="274" spans="1:10" x14ac:dyDescent="0.3">
      <c r="A274" s="1">
        <v>38657</v>
      </c>
      <c r="B274">
        <v>12.96528</v>
      </c>
      <c r="C274">
        <v>87.23</v>
      </c>
      <c r="D274">
        <v>474.46</v>
      </c>
      <c r="G274" s="5">
        <v>792401</v>
      </c>
      <c r="H274">
        <v>6276940.3182546524</v>
      </c>
      <c r="I274">
        <f t="shared" si="8"/>
        <v>7.92</v>
      </c>
      <c r="J274">
        <f t="shared" si="9"/>
        <v>113.96000000000002</v>
      </c>
    </row>
    <row r="275" spans="1:10" x14ac:dyDescent="0.3">
      <c r="A275" s="1">
        <v>38687</v>
      </c>
      <c r="B275">
        <v>13.36669</v>
      </c>
      <c r="C275">
        <v>86.550000000000011</v>
      </c>
      <c r="D275">
        <v>472.32</v>
      </c>
      <c r="G275" s="5">
        <v>799273</v>
      </c>
      <c r="H275">
        <v>12744821.888800362</v>
      </c>
      <c r="I275">
        <f t="shared" si="8"/>
        <v>15.95</v>
      </c>
      <c r="J275">
        <f t="shared" si="9"/>
        <v>113.15000000000002</v>
      </c>
    </row>
    <row r="276" spans="1:10" x14ac:dyDescent="0.3">
      <c r="A276" s="1">
        <v>38718</v>
      </c>
      <c r="B276">
        <v>13.754759999999999</v>
      </c>
      <c r="C276">
        <v>86.73</v>
      </c>
      <c r="D276">
        <v>475.13</v>
      </c>
      <c r="G276" s="5">
        <v>803677</v>
      </c>
      <c r="H276">
        <v>18400227.624884292</v>
      </c>
      <c r="I276">
        <f t="shared" si="8"/>
        <v>22.9</v>
      </c>
      <c r="J276">
        <f t="shared" si="9"/>
        <v>113.47000000000003</v>
      </c>
    </row>
    <row r="277" spans="1:10" x14ac:dyDescent="0.3">
      <c r="A277" s="1">
        <v>38749</v>
      </c>
      <c r="B277">
        <v>14.02974</v>
      </c>
      <c r="C277">
        <v>86.71</v>
      </c>
      <c r="D277">
        <v>475.59</v>
      </c>
      <c r="G277" s="5">
        <v>805568</v>
      </c>
      <c r="H277">
        <v>14670442.148671489</v>
      </c>
      <c r="I277">
        <f t="shared" si="8"/>
        <v>18.21</v>
      </c>
      <c r="J277">
        <f t="shared" si="9"/>
        <v>113.48000000000002</v>
      </c>
    </row>
    <row r="278" spans="1:10" x14ac:dyDescent="0.3">
      <c r="A278" s="1">
        <v>38777</v>
      </c>
      <c r="B278">
        <v>14.304729999999999</v>
      </c>
      <c r="C278">
        <v>86.71</v>
      </c>
      <c r="D278">
        <v>477.38</v>
      </c>
      <c r="G278" s="5">
        <v>808860</v>
      </c>
      <c r="H278">
        <v>11724002.797486363</v>
      </c>
      <c r="I278">
        <f t="shared" si="8"/>
        <v>14.49</v>
      </c>
      <c r="J278">
        <f t="shared" si="9"/>
        <v>113.58</v>
      </c>
    </row>
    <row r="279" spans="1:10" x14ac:dyDescent="0.3">
      <c r="A279" s="1">
        <v>38808</v>
      </c>
      <c r="B279">
        <v>14.532170000000001</v>
      </c>
      <c r="C279">
        <v>86.53</v>
      </c>
      <c r="D279">
        <v>480.24</v>
      </c>
      <c r="G279" s="5">
        <v>809337</v>
      </c>
      <c r="H279">
        <v>9296051.9864060394</v>
      </c>
      <c r="I279">
        <f t="shared" si="8"/>
        <v>11.49</v>
      </c>
      <c r="J279">
        <f t="shared" si="9"/>
        <v>113.59</v>
      </c>
    </row>
    <row r="280" spans="1:10" x14ac:dyDescent="0.3">
      <c r="A280" s="1">
        <v>38838</v>
      </c>
      <c r="B280">
        <v>14.75961</v>
      </c>
      <c r="C280">
        <v>85.9</v>
      </c>
      <c r="D280">
        <v>479.61</v>
      </c>
      <c r="G280" s="5">
        <v>810127</v>
      </c>
      <c r="H280">
        <v>5340223.6531719379</v>
      </c>
      <c r="I280">
        <f t="shared" si="8"/>
        <v>6.59</v>
      </c>
      <c r="J280">
        <f t="shared" si="9"/>
        <v>112.94999999999999</v>
      </c>
    </row>
    <row r="281" spans="1:10" x14ac:dyDescent="0.3">
      <c r="A281" s="1">
        <v>38869</v>
      </c>
      <c r="B281">
        <v>14.82761</v>
      </c>
      <c r="C281">
        <v>86.24</v>
      </c>
      <c r="D281">
        <v>482.36</v>
      </c>
      <c r="G281" s="5">
        <v>810155</v>
      </c>
      <c r="H281">
        <v>3694515.0662963656</v>
      </c>
      <c r="I281">
        <f t="shared" si="8"/>
        <v>4.5599999999999996</v>
      </c>
      <c r="J281">
        <f t="shared" si="9"/>
        <v>113.44999999999999</v>
      </c>
    </row>
    <row r="282" spans="1:10" x14ac:dyDescent="0.3">
      <c r="A282" s="1">
        <v>38899</v>
      </c>
      <c r="B282">
        <v>14.89561</v>
      </c>
      <c r="C282">
        <v>85.97999999999999</v>
      </c>
      <c r="D282">
        <v>481.34</v>
      </c>
      <c r="G282" s="5">
        <v>803152</v>
      </c>
      <c r="H282">
        <v>1956988.9520890748</v>
      </c>
      <c r="I282">
        <f t="shared" si="8"/>
        <v>2.44</v>
      </c>
      <c r="J282">
        <f t="shared" si="9"/>
        <v>113.14999999999999</v>
      </c>
    </row>
    <row r="283" spans="1:10" x14ac:dyDescent="0.3">
      <c r="A283" s="1">
        <v>38930</v>
      </c>
      <c r="B283">
        <v>14.9636</v>
      </c>
      <c r="C283">
        <v>86.03</v>
      </c>
      <c r="D283">
        <v>481.6</v>
      </c>
      <c r="G283" s="5">
        <v>809230</v>
      </c>
      <c r="H283">
        <v>1892602.9405207154</v>
      </c>
      <c r="I283">
        <f t="shared" si="8"/>
        <v>2.34</v>
      </c>
      <c r="J283">
        <f t="shared" si="9"/>
        <v>113.21</v>
      </c>
    </row>
    <row r="284" spans="1:10" x14ac:dyDescent="0.3">
      <c r="A284" s="1">
        <v>38961</v>
      </c>
      <c r="B284">
        <v>15.031599999999999</v>
      </c>
      <c r="C284">
        <v>85.999999999999986</v>
      </c>
      <c r="D284">
        <v>481.61</v>
      </c>
      <c r="G284" s="5">
        <v>804184</v>
      </c>
      <c r="H284">
        <v>1996365.8368511228</v>
      </c>
      <c r="I284">
        <f t="shared" si="8"/>
        <v>2.48</v>
      </c>
      <c r="J284">
        <f t="shared" si="9"/>
        <v>113.17999999999999</v>
      </c>
    </row>
    <row r="285" spans="1:10" x14ac:dyDescent="0.3">
      <c r="A285" s="1">
        <v>38991</v>
      </c>
      <c r="B285">
        <v>15.06305</v>
      </c>
      <c r="C285">
        <v>86.199999999999989</v>
      </c>
      <c r="D285">
        <v>482.36</v>
      </c>
      <c r="G285" s="5">
        <v>814615</v>
      </c>
      <c r="H285">
        <v>3297277.1738893245</v>
      </c>
      <c r="I285">
        <f t="shared" si="8"/>
        <v>4.05</v>
      </c>
      <c r="J285">
        <f t="shared" si="9"/>
        <v>113.41999999999999</v>
      </c>
    </row>
    <row r="286" spans="1:10" x14ac:dyDescent="0.3">
      <c r="A286" s="1">
        <v>39022</v>
      </c>
      <c r="B286">
        <v>14.727130000000001</v>
      </c>
      <c r="C286">
        <v>86.490000000000009</v>
      </c>
      <c r="D286">
        <v>484.53</v>
      </c>
      <c r="G286" s="5">
        <v>818484</v>
      </c>
      <c r="H286">
        <v>6824862.8651902052</v>
      </c>
      <c r="I286">
        <f t="shared" si="8"/>
        <v>8.34</v>
      </c>
      <c r="J286">
        <f t="shared" si="9"/>
        <v>113.84</v>
      </c>
    </row>
    <row r="287" spans="1:10" x14ac:dyDescent="0.3">
      <c r="A287" s="1">
        <v>39052</v>
      </c>
      <c r="B287">
        <v>14.391220000000001</v>
      </c>
      <c r="C287">
        <v>86.580000000000013</v>
      </c>
      <c r="D287">
        <v>486.65</v>
      </c>
      <c r="G287" s="5">
        <v>824889</v>
      </c>
      <c r="H287">
        <v>13337742.465211373</v>
      </c>
      <c r="I287">
        <f t="shared" si="8"/>
        <v>16.170000000000002</v>
      </c>
      <c r="J287">
        <f t="shared" si="9"/>
        <v>114.06000000000002</v>
      </c>
    </row>
    <row r="288" spans="1:10" x14ac:dyDescent="0.3">
      <c r="A288" s="1">
        <v>39083</v>
      </c>
      <c r="B288">
        <v>14.06537</v>
      </c>
      <c r="C288">
        <v>85.8</v>
      </c>
      <c r="D288">
        <v>481.9</v>
      </c>
      <c r="G288" s="5">
        <v>830220</v>
      </c>
      <c r="H288">
        <v>18125408.243175961</v>
      </c>
      <c r="I288">
        <f t="shared" si="8"/>
        <v>21.83</v>
      </c>
      <c r="J288">
        <f t="shared" si="9"/>
        <v>112.99000000000001</v>
      </c>
    </row>
    <row r="289" spans="1:10" x14ac:dyDescent="0.3">
      <c r="A289" s="1">
        <v>39114</v>
      </c>
      <c r="B289">
        <v>13.852600000000001</v>
      </c>
      <c r="C289">
        <v>85.580000000000013</v>
      </c>
      <c r="D289">
        <v>483.32</v>
      </c>
      <c r="G289" s="5">
        <v>832113</v>
      </c>
      <c r="H289">
        <v>15068598.730017252</v>
      </c>
      <c r="I289">
        <f t="shared" si="8"/>
        <v>18.11</v>
      </c>
      <c r="J289">
        <f t="shared" si="9"/>
        <v>112.88999999999999</v>
      </c>
    </row>
    <row r="290" spans="1:10" x14ac:dyDescent="0.3">
      <c r="A290" s="1">
        <v>39142</v>
      </c>
      <c r="B290">
        <v>13.63983</v>
      </c>
      <c r="C290">
        <v>85.240000000000009</v>
      </c>
      <c r="D290">
        <v>482.59</v>
      </c>
      <c r="G290" s="5">
        <v>835020</v>
      </c>
      <c r="H290">
        <v>11796485.014438864</v>
      </c>
      <c r="I290">
        <f t="shared" si="8"/>
        <v>14.13</v>
      </c>
      <c r="J290">
        <f t="shared" si="9"/>
        <v>112.52999999999999</v>
      </c>
    </row>
    <row r="291" spans="1:10" x14ac:dyDescent="0.3">
      <c r="A291" s="1">
        <v>39173</v>
      </c>
      <c r="B291">
        <v>13.474600000000001</v>
      </c>
      <c r="C291">
        <v>83.93</v>
      </c>
      <c r="D291">
        <v>474.67</v>
      </c>
      <c r="G291" s="5">
        <v>835910</v>
      </c>
      <c r="H291">
        <v>8128598.0249363547</v>
      </c>
      <c r="I291">
        <f t="shared" si="8"/>
        <v>9.7200000000000006</v>
      </c>
      <c r="J291">
        <f t="shared" si="9"/>
        <v>110.75999999999999</v>
      </c>
    </row>
    <row r="292" spans="1:10" x14ac:dyDescent="0.3">
      <c r="A292" s="1">
        <v>39203</v>
      </c>
      <c r="B292">
        <v>13.309369999999999</v>
      </c>
      <c r="C292">
        <v>84</v>
      </c>
      <c r="D292">
        <v>472.34</v>
      </c>
      <c r="G292" s="5">
        <v>836401</v>
      </c>
      <c r="H292">
        <v>5427777.0971252834</v>
      </c>
      <c r="I292">
        <f t="shared" si="8"/>
        <v>6.49</v>
      </c>
      <c r="J292">
        <f t="shared" si="9"/>
        <v>110.65999999999998</v>
      </c>
    </row>
    <row r="293" spans="1:10" x14ac:dyDescent="0.3">
      <c r="A293" s="1">
        <v>39234</v>
      </c>
      <c r="B293">
        <v>13.159269999999999</v>
      </c>
      <c r="C293">
        <v>83.600000000000009</v>
      </c>
      <c r="D293">
        <v>469.73</v>
      </c>
      <c r="G293" s="5">
        <v>836050</v>
      </c>
      <c r="H293">
        <v>3355134.0868617836</v>
      </c>
      <c r="I293">
        <f t="shared" si="8"/>
        <v>4.01</v>
      </c>
      <c r="J293">
        <f t="shared" si="9"/>
        <v>110.10999999999999</v>
      </c>
    </row>
    <row r="294" spans="1:10" x14ac:dyDescent="0.3">
      <c r="A294" s="1">
        <v>39264</v>
      </c>
      <c r="B294">
        <v>13.01215</v>
      </c>
      <c r="C294">
        <v>83.62</v>
      </c>
      <c r="D294">
        <v>470.03</v>
      </c>
      <c r="G294" s="5">
        <v>834940</v>
      </c>
      <c r="H294">
        <v>2068964.7759640943</v>
      </c>
      <c r="I294">
        <f t="shared" si="8"/>
        <v>2.48</v>
      </c>
      <c r="J294">
        <f t="shared" si="9"/>
        <v>110.14999999999999</v>
      </c>
    </row>
    <row r="295" spans="1:10" x14ac:dyDescent="0.3">
      <c r="A295" s="1">
        <v>39295</v>
      </c>
      <c r="B295">
        <v>12.865019999999999</v>
      </c>
      <c r="C295">
        <v>83.530000000000015</v>
      </c>
      <c r="D295">
        <v>469.92</v>
      </c>
      <c r="G295" s="5">
        <v>835145</v>
      </c>
      <c r="H295">
        <v>1879049.8123565707</v>
      </c>
      <c r="I295">
        <f t="shared" si="8"/>
        <v>2.25</v>
      </c>
      <c r="J295">
        <f t="shared" si="9"/>
        <v>110.05999999999999</v>
      </c>
    </row>
    <row r="296" spans="1:10" x14ac:dyDescent="0.3">
      <c r="A296" s="1">
        <v>39326</v>
      </c>
      <c r="B296">
        <v>12.7179</v>
      </c>
      <c r="C296">
        <v>83.440000000000012</v>
      </c>
      <c r="D296">
        <v>469.57</v>
      </c>
      <c r="G296" s="5">
        <v>835015</v>
      </c>
      <c r="H296">
        <v>1983970.3202543533</v>
      </c>
      <c r="I296">
        <f t="shared" si="8"/>
        <v>2.38</v>
      </c>
      <c r="J296">
        <f t="shared" si="9"/>
        <v>109.96</v>
      </c>
    </row>
    <row r="297" spans="1:10" x14ac:dyDescent="0.3">
      <c r="A297" s="1">
        <v>39356</v>
      </c>
      <c r="B297">
        <v>12.57077</v>
      </c>
      <c r="C297">
        <v>83.31</v>
      </c>
      <c r="D297">
        <v>468.71</v>
      </c>
      <c r="G297" s="5">
        <v>838497</v>
      </c>
      <c r="H297">
        <v>3251521.958985765</v>
      </c>
      <c r="I297">
        <f t="shared" si="8"/>
        <v>3.88</v>
      </c>
      <c r="J297">
        <f t="shared" si="9"/>
        <v>109.78999999999999</v>
      </c>
    </row>
    <row r="298" spans="1:10" x14ac:dyDescent="0.3">
      <c r="A298" s="1">
        <v>39387</v>
      </c>
      <c r="B298">
        <v>12.44312</v>
      </c>
      <c r="C298">
        <v>83.52000000000001</v>
      </c>
      <c r="D298">
        <v>469.81</v>
      </c>
      <c r="G298" s="5">
        <v>843985</v>
      </c>
      <c r="H298">
        <v>7275620.1300812848</v>
      </c>
      <c r="I298">
        <f t="shared" si="8"/>
        <v>8.6199999999999992</v>
      </c>
      <c r="J298">
        <f t="shared" si="9"/>
        <v>110.07</v>
      </c>
    </row>
    <row r="299" spans="1:10" x14ac:dyDescent="0.3">
      <c r="A299" s="1">
        <v>39417</v>
      </c>
      <c r="B299">
        <v>12.31546</v>
      </c>
      <c r="C299">
        <v>82.49</v>
      </c>
      <c r="D299">
        <v>462.86</v>
      </c>
      <c r="G299" s="5">
        <v>847163</v>
      </c>
      <c r="H299">
        <v>12504000.534706825</v>
      </c>
      <c r="I299">
        <f t="shared" si="8"/>
        <v>14.76</v>
      </c>
      <c r="J299">
        <f t="shared" si="9"/>
        <v>108.66000000000001</v>
      </c>
    </row>
    <row r="300" spans="1:10" x14ac:dyDescent="0.3">
      <c r="A300" s="1">
        <v>39448</v>
      </c>
      <c r="B300">
        <v>12.191050000000001</v>
      </c>
      <c r="C300">
        <v>82.359999999999985</v>
      </c>
      <c r="D300">
        <v>460.09</v>
      </c>
      <c r="G300" s="5">
        <v>852209</v>
      </c>
      <c r="H300">
        <v>18386714.467655335</v>
      </c>
      <c r="I300">
        <f t="shared" si="8"/>
        <v>21.58</v>
      </c>
      <c r="J300">
        <f t="shared" si="9"/>
        <v>108.41000000000001</v>
      </c>
    </row>
    <row r="301" spans="1:10" x14ac:dyDescent="0.3">
      <c r="A301" s="1">
        <v>39479</v>
      </c>
      <c r="B301">
        <v>12.06101</v>
      </c>
      <c r="C301">
        <v>83.559999999999988</v>
      </c>
      <c r="D301">
        <v>464.23</v>
      </c>
      <c r="G301" s="5">
        <v>853947</v>
      </c>
      <c r="H301">
        <v>16695332.455116805</v>
      </c>
      <c r="I301">
        <f t="shared" si="8"/>
        <v>19.55</v>
      </c>
      <c r="J301">
        <f t="shared" si="9"/>
        <v>109.85</v>
      </c>
    </row>
    <row r="302" spans="1:10" x14ac:dyDescent="0.3">
      <c r="A302" s="1">
        <v>39508</v>
      </c>
      <c r="B302">
        <v>11.93097</v>
      </c>
      <c r="C302">
        <v>83.980000000000018</v>
      </c>
      <c r="D302">
        <v>465.23</v>
      </c>
      <c r="G302" s="5">
        <v>855195</v>
      </c>
      <c r="H302">
        <v>12507106.364446376</v>
      </c>
      <c r="I302">
        <f t="shared" si="8"/>
        <v>14.62</v>
      </c>
      <c r="J302">
        <f t="shared" si="9"/>
        <v>110.33999999999999</v>
      </c>
    </row>
    <row r="303" spans="1:10" x14ac:dyDescent="0.3">
      <c r="A303" s="1">
        <v>39539</v>
      </c>
      <c r="B303">
        <v>11.800929999999999</v>
      </c>
      <c r="C303">
        <v>84.120000000000019</v>
      </c>
      <c r="D303">
        <v>465.15</v>
      </c>
      <c r="G303" s="5">
        <v>855296</v>
      </c>
      <c r="H303">
        <v>8441514.1906117033</v>
      </c>
      <c r="I303">
        <f t="shared" si="8"/>
        <v>9.8699999999999992</v>
      </c>
      <c r="J303">
        <f t="shared" si="9"/>
        <v>110.49</v>
      </c>
    </row>
    <row r="304" spans="1:10" x14ac:dyDescent="0.3">
      <c r="A304" s="1">
        <v>39569</v>
      </c>
      <c r="B304">
        <v>11.67089</v>
      </c>
      <c r="C304">
        <v>84.34</v>
      </c>
      <c r="D304">
        <v>466.47</v>
      </c>
      <c r="G304" s="5">
        <v>854683</v>
      </c>
      <c r="H304">
        <v>5813834.5476864576</v>
      </c>
      <c r="I304">
        <f t="shared" si="8"/>
        <v>6.8</v>
      </c>
      <c r="J304">
        <f t="shared" si="9"/>
        <v>110.8</v>
      </c>
    </row>
    <row r="305" spans="1:10" x14ac:dyDescent="0.3">
      <c r="A305" s="1">
        <v>39600</v>
      </c>
      <c r="B305">
        <v>11.540839999999999</v>
      </c>
      <c r="C305">
        <v>84.05</v>
      </c>
      <c r="D305">
        <v>465.01</v>
      </c>
      <c r="G305" s="5">
        <v>854785</v>
      </c>
      <c r="H305">
        <v>3120171.6436138274</v>
      </c>
      <c r="I305">
        <f t="shared" si="8"/>
        <v>3.65</v>
      </c>
      <c r="J305">
        <f t="shared" si="9"/>
        <v>110.44000000000001</v>
      </c>
    </row>
    <row r="306" spans="1:10" x14ac:dyDescent="0.3">
      <c r="A306" s="1">
        <v>39630</v>
      </c>
      <c r="B306">
        <v>11.637180000000001</v>
      </c>
      <c r="C306">
        <v>84.080000000000013</v>
      </c>
      <c r="D306">
        <v>465.28</v>
      </c>
      <c r="G306" s="5">
        <v>854178</v>
      </c>
      <c r="H306">
        <v>2158814.7669085809</v>
      </c>
      <c r="I306">
        <f t="shared" si="8"/>
        <v>2.5299999999999998</v>
      </c>
      <c r="J306">
        <f t="shared" si="9"/>
        <v>110.49000000000001</v>
      </c>
    </row>
    <row r="307" spans="1:10" x14ac:dyDescent="0.3">
      <c r="A307" s="1">
        <v>39661</v>
      </c>
      <c r="B307">
        <v>11.751480000000001</v>
      </c>
      <c r="C307">
        <v>84.22</v>
      </c>
      <c r="D307">
        <v>466.89</v>
      </c>
      <c r="G307" s="5">
        <v>852465</v>
      </c>
      <c r="H307">
        <v>2124457.1683847019</v>
      </c>
      <c r="I307">
        <f t="shared" si="8"/>
        <v>2.4900000000000002</v>
      </c>
      <c r="J307">
        <f t="shared" si="9"/>
        <v>110.73</v>
      </c>
    </row>
    <row r="308" spans="1:10" x14ac:dyDescent="0.3">
      <c r="A308" s="1">
        <v>39692</v>
      </c>
      <c r="B308">
        <v>11.865780000000001</v>
      </c>
      <c r="C308">
        <v>84.17</v>
      </c>
      <c r="D308">
        <v>467.75</v>
      </c>
      <c r="G308" s="5">
        <v>853408</v>
      </c>
      <c r="H308">
        <v>2045381.4925393013</v>
      </c>
      <c r="I308">
        <f t="shared" si="8"/>
        <v>2.4</v>
      </c>
      <c r="J308">
        <f t="shared" si="9"/>
        <v>110.75000000000001</v>
      </c>
    </row>
    <row r="309" spans="1:10" x14ac:dyDescent="0.3">
      <c r="A309" s="1">
        <v>39722</v>
      </c>
      <c r="B309">
        <v>11.980079999999999</v>
      </c>
      <c r="C309">
        <v>84.29</v>
      </c>
      <c r="D309">
        <v>470.29</v>
      </c>
      <c r="G309" s="5">
        <v>854187</v>
      </c>
      <c r="H309">
        <v>3564551.2706762669</v>
      </c>
      <c r="I309">
        <f t="shared" si="8"/>
        <v>4.17</v>
      </c>
      <c r="J309">
        <f t="shared" si="9"/>
        <v>111.04</v>
      </c>
    </row>
    <row r="310" spans="1:10" x14ac:dyDescent="0.3">
      <c r="A310" s="1">
        <v>39753</v>
      </c>
      <c r="B310">
        <v>12.141859999999999</v>
      </c>
      <c r="C310">
        <v>83.85</v>
      </c>
      <c r="D310">
        <v>468.59</v>
      </c>
      <c r="G310" s="5">
        <v>855974</v>
      </c>
      <c r="H310">
        <v>6943108.0965215936</v>
      </c>
      <c r="I310">
        <f t="shared" si="8"/>
        <v>8.11</v>
      </c>
      <c r="J310">
        <f t="shared" si="9"/>
        <v>110.53000000000002</v>
      </c>
    </row>
    <row r="311" spans="1:10" x14ac:dyDescent="0.3">
      <c r="A311" s="1">
        <v>39783</v>
      </c>
      <c r="B311">
        <v>12.30364</v>
      </c>
      <c r="C311">
        <v>83.88</v>
      </c>
      <c r="D311">
        <v>468.24</v>
      </c>
      <c r="G311" s="5">
        <v>861593</v>
      </c>
      <c r="H311">
        <v>12752142.784987133</v>
      </c>
      <c r="I311">
        <f t="shared" si="8"/>
        <v>14.8</v>
      </c>
      <c r="J311">
        <f t="shared" si="9"/>
        <v>110.57</v>
      </c>
    </row>
    <row r="312" spans="1:10" x14ac:dyDescent="0.3">
      <c r="A312" s="1">
        <v>39814</v>
      </c>
      <c r="B312">
        <v>12.468070000000001</v>
      </c>
      <c r="C312">
        <v>84.02000000000001</v>
      </c>
      <c r="D312">
        <v>470.22</v>
      </c>
      <c r="G312" s="5">
        <v>863437</v>
      </c>
      <c r="H312">
        <v>18907588.361620836</v>
      </c>
      <c r="I312">
        <f t="shared" si="8"/>
        <v>21.9</v>
      </c>
      <c r="J312">
        <f t="shared" si="9"/>
        <v>110.88999999999999</v>
      </c>
    </row>
    <row r="313" spans="1:10" x14ac:dyDescent="0.3">
      <c r="A313" s="1">
        <v>39845</v>
      </c>
      <c r="B313">
        <v>12.63814</v>
      </c>
      <c r="C313">
        <v>82.53</v>
      </c>
      <c r="D313">
        <v>462.45</v>
      </c>
      <c r="G313" s="5">
        <v>864327</v>
      </c>
      <c r="H313">
        <v>15266540.860630792</v>
      </c>
      <c r="I313">
        <f t="shared" si="8"/>
        <v>17.66</v>
      </c>
      <c r="J313">
        <f t="shared" si="9"/>
        <v>109</v>
      </c>
    </row>
    <row r="314" spans="1:10" x14ac:dyDescent="0.3">
      <c r="A314" s="1">
        <v>39873</v>
      </c>
      <c r="B314">
        <v>12.62454</v>
      </c>
      <c r="C314">
        <v>81.899999999999991</v>
      </c>
      <c r="D314">
        <v>458.52</v>
      </c>
      <c r="G314" s="5">
        <v>865642</v>
      </c>
      <c r="H314">
        <v>11942249.91244624</v>
      </c>
      <c r="I314">
        <f t="shared" si="8"/>
        <v>13.8</v>
      </c>
      <c r="J314">
        <f t="shared" si="9"/>
        <v>108.17999999999999</v>
      </c>
    </row>
    <row r="315" spans="1:10" x14ac:dyDescent="0.3">
      <c r="A315" s="1">
        <v>39904</v>
      </c>
      <c r="B315">
        <v>12.62768</v>
      </c>
      <c r="C315">
        <v>82.19</v>
      </c>
      <c r="D315">
        <v>459.94</v>
      </c>
      <c r="G315" s="5">
        <v>865138</v>
      </c>
      <c r="H315">
        <v>8872139.0083583016</v>
      </c>
      <c r="I315">
        <f t="shared" si="8"/>
        <v>10.26</v>
      </c>
      <c r="J315">
        <f t="shared" si="9"/>
        <v>108.57</v>
      </c>
    </row>
    <row r="316" spans="1:10" x14ac:dyDescent="0.3">
      <c r="A316" s="1">
        <v>39934</v>
      </c>
      <c r="B316">
        <v>12.63082</v>
      </c>
      <c r="C316">
        <v>81.8</v>
      </c>
      <c r="D316">
        <v>458.05</v>
      </c>
      <c r="G316" s="5">
        <v>863440</v>
      </c>
      <c r="H316">
        <v>5455983.689977672</v>
      </c>
      <c r="I316">
        <f t="shared" si="8"/>
        <v>6.32</v>
      </c>
      <c r="J316">
        <f t="shared" si="9"/>
        <v>108.09</v>
      </c>
    </row>
    <row r="317" spans="1:10" x14ac:dyDescent="0.3">
      <c r="A317" s="1">
        <v>39965</v>
      </c>
      <c r="B317">
        <v>12.63395</v>
      </c>
      <c r="C317">
        <v>81.96</v>
      </c>
      <c r="D317">
        <v>460.17</v>
      </c>
      <c r="G317" s="5">
        <v>863113</v>
      </c>
      <c r="H317">
        <v>3410484.0318110064</v>
      </c>
      <c r="I317">
        <f t="shared" si="8"/>
        <v>3.95</v>
      </c>
      <c r="J317">
        <f t="shared" si="9"/>
        <v>108.39</v>
      </c>
    </row>
    <row r="318" spans="1:10" x14ac:dyDescent="0.3">
      <c r="A318" s="1">
        <v>39995</v>
      </c>
      <c r="B318">
        <v>12.407730000000001</v>
      </c>
      <c r="C318">
        <v>82.05</v>
      </c>
      <c r="D318">
        <v>460.66</v>
      </c>
      <c r="G318" s="5">
        <v>862219</v>
      </c>
      <c r="H318">
        <v>2279548.4371296549</v>
      </c>
      <c r="I318">
        <f t="shared" si="8"/>
        <v>2.64</v>
      </c>
      <c r="J318">
        <f t="shared" si="9"/>
        <v>108.5</v>
      </c>
    </row>
    <row r="319" spans="1:10" x14ac:dyDescent="0.3">
      <c r="A319" s="1">
        <v>40026</v>
      </c>
      <c r="B319">
        <v>12.163550000000001</v>
      </c>
      <c r="C319">
        <v>82.009999999999991</v>
      </c>
      <c r="D319">
        <v>459.36</v>
      </c>
      <c r="G319" s="5">
        <v>860864</v>
      </c>
      <c r="H319">
        <v>2037120.8400447713</v>
      </c>
      <c r="I319">
        <f t="shared" si="8"/>
        <v>2.37</v>
      </c>
      <c r="J319">
        <f t="shared" si="9"/>
        <v>108.38</v>
      </c>
    </row>
    <row r="320" spans="1:10" x14ac:dyDescent="0.3">
      <c r="A320" s="1">
        <v>40057</v>
      </c>
      <c r="B320">
        <v>11.919370000000001</v>
      </c>
      <c r="C320">
        <v>81.999999999999986</v>
      </c>
      <c r="D320">
        <v>458.29</v>
      </c>
      <c r="G320" s="5">
        <v>861191</v>
      </c>
      <c r="H320">
        <v>1993951.088508887</v>
      </c>
      <c r="I320">
        <f t="shared" si="8"/>
        <v>2.3199999999999998</v>
      </c>
      <c r="J320">
        <f t="shared" si="9"/>
        <v>108.30000000000001</v>
      </c>
    </row>
    <row r="321" spans="1:10" x14ac:dyDescent="0.3">
      <c r="A321" s="1">
        <v>40087</v>
      </c>
      <c r="B321">
        <v>11.66925</v>
      </c>
      <c r="C321">
        <v>81.97999999999999</v>
      </c>
      <c r="D321">
        <v>456.39</v>
      </c>
      <c r="G321" s="5">
        <v>863115</v>
      </c>
      <c r="H321">
        <v>3476019.7349408334</v>
      </c>
      <c r="I321">
        <f t="shared" si="8"/>
        <v>4.03</v>
      </c>
      <c r="J321">
        <f t="shared" si="9"/>
        <v>108.16</v>
      </c>
    </row>
    <row r="322" spans="1:10" x14ac:dyDescent="0.3">
      <c r="A322" s="1">
        <v>40118</v>
      </c>
      <c r="B322">
        <v>11.47795</v>
      </c>
      <c r="C322">
        <v>81.66</v>
      </c>
      <c r="D322">
        <v>454.25</v>
      </c>
      <c r="G322" s="5">
        <v>866299</v>
      </c>
      <c r="H322">
        <v>6643436.6557908645</v>
      </c>
      <c r="I322">
        <f t="shared" si="8"/>
        <v>7.67</v>
      </c>
      <c r="J322">
        <f t="shared" si="9"/>
        <v>107.72000000000001</v>
      </c>
    </row>
    <row r="323" spans="1:10" x14ac:dyDescent="0.3">
      <c r="A323" s="1">
        <v>40148</v>
      </c>
      <c r="B323">
        <v>11.28665</v>
      </c>
      <c r="C323">
        <v>82.419999999999987</v>
      </c>
      <c r="D323">
        <v>458.63</v>
      </c>
      <c r="G323" s="5">
        <v>871101</v>
      </c>
      <c r="H323">
        <v>13785258.999790188</v>
      </c>
      <c r="I323">
        <f t="shared" si="8"/>
        <v>15.83</v>
      </c>
      <c r="J323">
        <f t="shared" si="9"/>
        <v>108.75</v>
      </c>
    </row>
    <row r="324" spans="1:10" x14ac:dyDescent="0.3">
      <c r="A324" s="1">
        <v>40179</v>
      </c>
      <c r="B324">
        <v>11.10516</v>
      </c>
      <c r="C324">
        <v>81.669999999999987</v>
      </c>
      <c r="D324">
        <v>455.13</v>
      </c>
      <c r="G324" s="5">
        <v>873469</v>
      </c>
      <c r="H324">
        <v>18328484.884814184</v>
      </c>
      <c r="I324">
        <f t="shared" si="8"/>
        <v>20.98</v>
      </c>
      <c r="J324">
        <f t="shared" si="9"/>
        <v>107.83</v>
      </c>
    </row>
    <row r="325" spans="1:10" x14ac:dyDescent="0.3">
      <c r="A325" s="1">
        <v>40210</v>
      </c>
      <c r="B325">
        <v>10.92367</v>
      </c>
      <c r="C325">
        <v>80.760000000000005</v>
      </c>
      <c r="D325">
        <v>449.2</v>
      </c>
      <c r="G325" s="5">
        <v>873817</v>
      </c>
      <c r="H325">
        <v>14349889.754728518</v>
      </c>
      <c r="I325">
        <f t="shared" si="8"/>
        <v>16.420000000000002</v>
      </c>
      <c r="J325">
        <f t="shared" si="9"/>
        <v>106.59000000000002</v>
      </c>
    </row>
    <row r="326" spans="1:10" x14ac:dyDescent="0.3">
      <c r="A326" s="1">
        <v>40238</v>
      </c>
      <c r="B326">
        <v>10.925850000000001</v>
      </c>
      <c r="C326">
        <v>80.860000000000014</v>
      </c>
      <c r="D326">
        <v>449.84</v>
      </c>
      <c r="G326" s="5">
        <v>876414</v>
      </c>
      <c r="H326">
        <v>12219962.132753536</v>
      </c>
      <c r="I326">
        <f t="shared" ref="I326:I389" si="10">ROUND(H326/G326,2)</f>
        <v>13.94</v>
      </c>
      <c r="J326">
        <f t="shared" si="9"/>
        <v>106.73</v>
      </c>
    </row>
    <row r="327" spans="1:10" x14ac:dyDescent="0.3">
      <c r="A327" s="1">
        <v>40269</v>
      </c>
      <c r="B327">
        <v>10.911289999999999</v>
      </c>
      <c r="C327">
        <v>81.02000000000001</v>
      </c>
      <c r="D327">
        <v>450.67</v>
      </c>
      <c r="G327" s="5">
        <v>877276</v>
      </c>
      <c r="H327">
        <v>9188466.1867462583</v>
      </c>
      <c r="I327">
        <f t="shared" si="10"/>
        <v>10.47</v>
      </c>
      <c r="J327">
        <f t="shared" si="9"/>
        <v>106.94</v>
      </c>
    </row>
    <row r="328" spans="1:10" x14ac:dyDescent="0.3">
      <c r="A328" s="1">
        <v>40299</v>
      </c>
      <c r="B328">
        <v>10.89673</v>
      </c>
      <c r="C328">
        <v>81.05</v>
      </c>
      <c r="D328">
        <v>450.34</v>
      </c>
      <c r="G328" s="5">
        <v>876664</v>
      </c>
      <c r="H328">
        <v>5548840.7342133336</v>
      </c>
      <c r="I328">
        <f t="shared" si="10"/>
        <v>6.33</v>
      </c>
      <c r="J328">
        <f t="shared" si="9"/>
        <v>106.95</v>
      </c>
    </row>
    <row r="329" spans="1:10" x14ac:dyDescent="0.3">
      <c r="A329" s="1">
        <v>40330</v>
      </c>
      <c r="B329">
        <v>10.91015</v>
      </c>
      <c r="C329">
        <v>80.910000000000011</v>
      </c>
      <c r="D329">
        <v>448.33</v>
      </c>
      <c r="G329" s="5">
        <v>878032</v>
      </c>
      <c r="H329">
        <v>3233903.0430019349</v>
      </c>
      <c r="I329">
        <f t="shared" si="10"/>
        <v>3.68</v>
      </c>
      <c r="J329">
        <f t="shared" si="9"/>
        <v>106.68</v>
      </c>
    </row>
    <row r="330" spans="1:10" x14ac:dyDescent="0.3">
      <c r="A330" s="1">
        <v>40360</v>
      </c>
      <c r="B330">
        <v>10.923579999999999</v>
      </c>
      <c r="C330">
        <v>80.88000000000001</v>
      </c>
      <c r="D330">
        <v>447.93</v>
      </c>
      <c r="G330" s="5">
        <v>875983</v>
      </c>
      <c r="H330">
        <v>2275324.0583838848</v>
      </c>
      <c r="I330">
        <f t="shared" si="10"/>
        <v>2.6</v>
      </c>
      <c r="J330">
        <f t="shared" si="9"/>
        <v>106.64</v>
      </c>
    </row>
    <row r="331" spans="1:10" x14ac:dyDescent="0.3">
      <c r="A331" s="1">
        <v>40391</v>
      </c>
      <c r="B331">
        <v>10.974690000000001</v>
      </c>
      <c r="C331">
        <v>80.92</v>
      </c>
      <c r="D331">
        <v>448.24</v>
      </c>
      <c r="G331" s="5">
        <v>874598</v>
      </c>
      <c r="H331">
        <v>2127188</v>
      </c>
      <c r="I331">
        <f t="shared" si="10"/>
        <v>2.4300000000000002</v>
      </c>
      <c r="J331">
        <f t="shared" si="9"/>
        <v>106.7</v>
      </c>
    </row>
    <row r="332" spans="1:10" x14ac:dyDescent="0.3">
      <c r="A332" s="1">
        <v>40422</v>
      </c>
      <c r="B332">
        <v>11.025790000000001</v>
      </c>
      <c r="C332">
        <v>80.990000000000023</v>
      </c>
      <c r="D332">
        <v>448.81</v>
      </c>
      <c r="G332" s="5">
        <v>874680</v>
      </c>
      <c r="H332">
        <v>2120132</v>
      </c>
      <c r="I332">
        <f t="shared" si="10"/>
        <v>2.42</v>
      </c>
      <c r="J332">
        <f t="shared" si="9"/>
        <v>106.80000000000001</v>
      </c>
    </row>
    <row r="333" spans="1:10" x14ac:dyDescent="0.3">
      <c r="A333" s="1">
        <v>40452</v>
      </c>
      <c r="B333">
        <v>11.08283</v>
      </c>
      <c r="C333">
        <v>80.910000000000011</v>
      </c>
      <c r="D333">
        <v>450.96</v>
      </c>
      <c r="G333" s="5">
        <v>874722</v>
      </c>
      <c r="H333">
        <v>3592484</v>
      </c>
      <c r="I333">
        <f t="shared" si="10"/>
        <v>4.1100000000000003</v>
      </c>
      <c r="J333">
        <f t="shared" si="9"/>
        <v>106.88000000000001</v>
      </c>
    </row>
    <row r="334" spans="1:10" x14ac:dyDescent="0.3">
      <c r="A334" s="1">
        <v>40483</v>
      </c>
      <c r="B334">
        <v>11.139860000000001</v>
      </c>
      <c r="C334">
        <v>80.940000000000012</v>
      </c>
      <c r="D334">
        <v>450.91</v>
      </c>
      <c r="G334" s="5">
        <v>877201</v>
      </c>
      <c r="H334">
        <v>6759081</v>
      </c>
      <c r="I334">
        <f t="shared" si="10"/>
        <v>7.71</v>
      </c>
      <c r="J334">
        <f t="shared" si="9"/>
        <v>106.92</v>
      </c>
    </row>
    <row r="335" spans="1:10" x14ac:dyDescent="0.3">
      <c r="A335" s="1">
        <v>40513</v>
      </c>
      <c r="B335">
        <v>11.196899999999999</v>
      </c>
      <c r="C335">
        <v>80.710000000000008</v>
      </c>
      <c r="D335">
        <v>450.88</v>
      </c>
      <c r="G335" s="5">
        <v>881708</v>
      </c>
      <c r="H335">
        <v>13783652</v>
      </c>
      <c r="I335">
        <f t="shared" si="10"/>
        <v>15.63</v>
      </c>
      <c r="J335">
        <f t="shared" si="9"/>
        <v>106.72</v>
      </c>
    </row>
    <row r="336" spans="1:10" x14ac:dyDescent="0.3">
      <c r="A336" s="1">
        <v>40544</v>
      </c>
      <c r="B336">
        <v>11.24488</v>
      </c>
      <c r="C336">
        <v>80.599999999999994</v>
      </c>
      <c r="D336">
        <v>450.48</v>
      </c>
      <c r="G336" s="5">
        <v>884197</v>
      </c>
      <c r="H336">
        <v>18450089</v>
      </c>
      <c r="I336">
        <f t="shared" si="10"/>
        <v>20.87</v>
      </c>
      <c r="J336">
        <f t="shared" si="9"/>
        <v>106.61</v>
      </c>
    </row>
    <row r="337" spans="1:10" x14ac:dyDescent="0.3">
      <c r="A337" s="1">
        <v>40575</v>
      </c>
      <c r="B337">
        <v>11.29285</v>
      </c>
      <c r="C337">
        <v>81.319999999999993</v>
      </c>
      <c r="D337">
        <v>454.89</v>
      </c>
      <c r="G337" s="5">
        <v>884438</v>
      </c>
      <c r="H337">
        <v>15412475</v>
      </c>
      <c r="I337">
        <f t="shared" si="10"/>
        <v>17.43</v>
      </c>
      <c r="J337">
        <f t="shared" ref="J337:J400" si="11">SUM(I326:I337)</f>
        <v>107.62</v>
      </c>
    </row>
    <row r="338" spans="1:10" x14ac:dyDescent="0.3">
      <c r="A338" s="1">
        <v>40603</v>
      </c>
      <c r="B338">
        <v>11.34083</v>
      </c>
      <c r="C338">
        <v>81.2</v>
      </c>
      <c r="D338">
        <v>455.72</v>
      </c>
      <c r="G338" s="5">
        <v>886132</v>
      </c>
      <c r="H338">
        <v>12326781</v>
      </c>
      <c r="I338">
        <f t="shared" si="10"/>
        <v>13.91</v>
      </c>
      <c r="J338">
        <f t="shared" si="11"/>
        <v>107.59</v>
      </c>
    </row>
    <row r="339" spans="1:10" x14ac:dyDescent="0.3">
      <c r="A339" s="1">
        <v>40634</v>
      </c>
      <c r="B339">
        <v>11.3888</v>
      </c>
      <c r="C339">
        <v>81.17</v>
      </c>
      <c r="D339">
        <v>455.99</v>
      </c>
      <c r="G339" s="5">
        <v>886626</v>
      </c>
      <c r="H339">
        <v>9286374</v>
      </c>
      <c r="I339">
        <f t="shared" si="10"/>
        <v>10.47</v>
      </c>
      <c r="J339">
        <f t="shared" si="11"/>
        <v>107.59</v>
      </c>
    </row>
    <row r="340" spans="1:10" x14ac:dyDescent="0.3">
      <c r="A340" s="1">
        <v>40664</v>
      </c>
      <c r="B340">
        <v>11.436540000000001</v>
      </c>
      <c r="C340">
        <v>81.180000000000007</v>
      </c>
      <c r="D340">
        <v>456.47</v>
      </c>
      <c r="G340" s="5">
        <v>885882</v>
      </c>
      <c r="H340">
        <v>5652519</v>
      </c>
      <c r="I340">
        <f t="shared" si="10"/>
        <v>6.38</v>
      </c>
      <c r="J340">
        <f t="shared" si="11"/>
        <v>107.63999999999999</v>
      </c>
    </row>
    <row r="341" spans="1:10" x14ac:dyDescent="0.3">
      <c r="A341" s="1">
        <v>40695</v>
      </c>
      <c r="B341">
        <v>11.44589</v>
      </c>
      <c r="C341">
        <v>81.2</v>
      </c>
      <c r="D341">
        <v>456.18</v>
      </c>
      <c r="G341" s="5">
        <v>885780</v>
      </c>
      <c r="H341">
        <v>3262576</v>
      </c>
      <c r="I341">
        <f t="shared" si="10"/>
        <v>3.68</v>
      </c>
      <c r="J341">
        <f t="shared" si="11"/>
        <v>107.63999999999999</v>
      </c>
    </row>
    <row r="342" spans="1:10" x14ac:dyDescent="0.3">
      <c r="A342" s="1">
        <v>40725</v>
      </c>
      <c r="B342">
        <v>11.455249999999999</v>
      </c>
      <c r="C342">
        <v>81.09</v>
      </c>
      <c r="D342">
        <v>455.87</v>
      </c>
      <c r="G342" s="5">
        <v>883732</v>
      </c>
      <c r="H342">
        <v>2183686</v>
      </c>
      <c r="I342">
        <f t="shared" si="10"/>
        <v>2.4700000000000002</v>
      </c>
      <c r="J342">
        <f t="shared" si="11"/>
        <v>107.50999999999999</v>
      </c>
    </row>
    <row r="343" spans="1:10" x14ac:dyDescent="0.3">
      <c r="A343" s="1">
        <v>40756</v>
      </c>
      <c r="B343">
        <v>11.426920000000001</v>
      </c>
      <c r="C343">
        <v>81.03</v>
      </c>
      <c r="D343">
        <v>455.22</v>
      </c>
      <c r="G343" s="5">
        <v>882964</v>
      </c>
      <c r="H343">
        <v>2058410</v>
      </c>
      <c r="I343">
        <f t="shared" si="10"/>
        <v>2.33</v>
      </c>
      <c r="J343">
        <f t="shared" si="11"/>
        <v>107.41</v>
      </c>
    </row>
    <row r="344" spans="1:10" x14ac:dyDescent="0.3">
      <c r="A344" s="1">
        <v>40787</v>
      </c>
      <c r="B344">
        <v>11.3986</v>
      </c>
      <c r="C344">
        <v>81.070000000000007</v>
      </c>
      <c r="D344">
        <v>455.12</v>
      </c>
      <c r="G344" s="5">
        <v>884864</v>
      </c>
      <c r="H344">
        <v>2168698</v>
      </c>
      <c r="I344">
        <f t="shared" si="10"/>
        <v>2.4500000000000002</v>
      </c>
      <c r="J344">
        <f t="shared" si="11"/>
        <v>107.44</v>
      </c>
    </row>
    <row r="345" spans="1:10" x14ac:dyDescent="0.3">
      <c r="A345" s="1">
        <v>40817</v>
      </c>
      <c r="B345">
        <v>11.29786</v>
      </c>
      <c r="C345">
        <v>81.070000000000007</v>
      </c>
      <c r="D345">
        <v>453.27</v>
      </c>
      <c r="G345" s="5">
        <v>884257</v>
      </c>
      <c r="H345">
        <v>3514940</v>
      </c>
      <c r="I345">
        <f t="shared" si="10"/>
        <v>3.98</v>
      </c>
      <c r="J345">
        <f t="shared" si="11"/>
        <v>107.31</v>
      </c>
    </row>
    <row r="346" spans="1:10" x14ac:dyDescent="0.3">
      <c r="A346" s="1">
        <v>40848</v>
      </c>
      <c r="B346">
        <v>11.19712</v>
      </c>
      <c r="C346">
        <v>81.27</v>
      </c>
      <c r="D346">
        <v>453.24</v>
      </c>
      <c r="G346" s="5">
        <v>886719</v>
      </c>
      <c r="H346">
        <v>6998331</v>
      </c>
      <c r="I346">
        <f t="shared" si="10"/>
        <v>7.89</v>
      </c>
      <c r="J346">
        <f t="shared" si="11"/>
        <v>107.49000000000001</v>
      </c>
    </row>
    <row r="347" spans="1:10" x14ac:dyDescent="0.3">
      <c r="A347" s="1">
        <v>40878</v>
      </c>
      <c r="B347">
        <v>11.09637</v>
      </c>
      <c r="C347">
        <v>81.56</v>
      </c>
      <c r="D347">
        <v>454.4</v>
      </c>
      <c r="G347" s="5">
        <v>891165</v>
      </c>
      <c r="H347">
        <v>14242153</v>
      </c>
      <c r="I347">
        <f t="shared" si="10"/>
        <v>15.98</v>
      </c>
      <c r="J347">
        <f t="shared" si="11"/>
        <v>107.84</v>
      </c>
    </row>
    <row r="348" spans="1:10" x14ac:dyDescent="0.3">
      <c r="A348" s="1">
        <v>40909</v>
      </c>
      <c r="B348">
        <v>10.995419999999999</v>
      </c>
      <c r="C348">
        <v>81.259999999999991</v>
      </c>
      <c r="D348">
        <v>452.33</v>
      </c>
      <c r="G348" s="5">
        <v>893470</v>
      </c>
      <c r="H348">
        <v>18270183</v>
      </c>
      <c r="I348">
        <f t="shared" si="10"/>
        <v>20.45</v>
      </c>
      <c r="J348">
        <f t="shared" si="11"/>
        <v>107.42</v>
      </c>
    </row>
    <row r="349" spans="1:10" x14ac:dyDescent="0.3">
      <c r="A349" s="1">
        <v>40940</v>
      </c>
      <c r="B349">
        <v>10.948779999999999</v>
      </c>
      <c r="C349">
        <v>81.489999999999995</v>
      </c>
      <c r="D349">
        <v>453.28</v>
      </c>
      <c r="G349" s="5">
        <v>893462</v>
      </c>
      <c r="H349">
        <v>15812407</v>
      </c>
      <c r="I349">
        <f t="shared" si="10"/>
        <v>17.7</v>
      </c>
      <c r="J349">
        <f t="shared" si="11"/>
        <v>107.69000000000001</v>
      </c>
    </row>
    <row r="350" spans="1:10" x14ac:dyDescent="0.3">
      <c r="A350" s="1">
        <v>40969</v>
      </c>
      <c r="B350">
        <v>10.902139999999999</v>
      </c>
      <c r="C350">
        <v>82.009999999999991</v>
      </c>
      <c r="D350">
        <v>455.64</v>
      </c>
      <c r="G350" s="5">
        <v>895156</v>
      </c>
      <c r="H350">
        <v>13024099</v>
      </c>
      <c r="I350">
        <f t="shared" si="10"/>
        <v>14.55</v>
      </c>
      <c r="J350">
        <f t="shared" si="11"/>
        <v>108.33</v>
      </c>
    </row>
    <row r="351" spans="1:10" x14ac:dyDescent="0.3">
      <c r="A351" s="1">
        <v>41000</v>
      </c>
      <c r="B351">
        <v>10.855499999999999</v>
      </c>
      <c r="C351">
        <v>81.519999999999982</v>
      </c>
      <c r="D351">
        <v>454.24</v>
      </c>
      <c r="G351" s="5">
        <v>895949</v>
      </c>
      <c r="H351">
        <v>8887889</v>
      </c>
      <c r="I351">
        <f t="shared" si="10"/>
        <v>9.92</v>
      </c>
      <c r="J351">
        <f t="shared" si="11"/>
        <v>107.78</v>
      </c>
    </row>
    <row r="352" spans="1:10" x14ac:dyDescent="0.3">
      <c r="A352" s="1">
        <v>41030</v>
      </c>
      <c r="B352">
        <v>10.809100000000001</v>
      </c>
      <c r="C352">
        <v>81.05</v>
      </c>
      <c r="D352">
        <v>452.77</v>
      </c>
      <c r="G352" s="5">
        <v>894709</v>
      </c>
      <c r="H352">
        <v>5220987</v>
      </c>
      <c r="I352">
        <f t="shared" si="10"/>
        <v>5.84</v>
      </c>
      <c r="J352">
        <f t="shared" si="11"/>
        <v>107.24000000000001</v>
      </c>
    </row>
    <row r="353" spans="1:10" x14ac:dyDescent="0.3">
      <c r="A353" s="1">
        <v>41061</v>
      </c>
      <c r="B353">
        <v>10.773099999999999</v>
      </c>
      <c r="C353">
        <v>81.039999999999992</v>
      </c>
      <c r="D353">
        <v>453.38</v>
      </c>
      <c r="G353" s="5">
        <v>896174</v>
      </c>
      <c r="H353">
        <v>3327244</v>
      </c>
      <c r="I353">
        <f t="shared" si="10"/>
        <v>3.71</v>
      </c>
      <c r="J353">
        <f t="shared" si="11"/>
        <v>107.27</v>
      </c>
    </row>
    <row r="354" spans="1:10" x14ac:dyDescent="0.3">
      <c r="A354" s="1">
        <v>41091</v>
      </c>
      <c r="B354">
        <v>10.73709</v>
      </c>
      <c r="C354">
        <v>80.97</v>
      </c>
      <c r="D354">
        <v>453.07</v>
      </c>
      <c r="G354" s="5">
        <v>894615</v>
      </c>
      <c r="H354">
        <v>2128666</v>
      </c>
      <c r="I354">
        <f t="shared" si="10"/>
        <v>2.38</v>
      </c>
      <c r="J354">
        <f t="shared" si="11"/>
        <v>107.17999999999999</v>
      </c>
    </row>
    <row r="355" spans="1:10" x14ac:dyDescent="0.3">
      <c r="A355" s="1">
        <v>41122</v>
      </c>
      <c r="B355">
        <v>10.701090000000001</v>
      </c>
      <c r="C355">
        <v>80.86</v>
      </c>
      <c r="D355">
        <v>452.36</v>
      </c>
      <c r="G355" s="5">
        <v>895385</v>
      </c>
      <c r="H355">
        <v>1946937</v>
      </c>
      <c r="I355">
        <f t="shared" si="10"/>
        <v>2.17</v>
      </c>
      <c r="J355">
        <f t="shared" si="11"/>
        <v>107.02</v>
      </c>
    </row>
    <row r="356" spans="1:10" x14ac:dyDescent="0.3">
      <c r="A356" s="1">
        <v>41153</v>
      </c>
      <c r="B356">
        <v>10.64791</v>
      </c>
      <c r="C356">
        <v>80.760000000000005</v>
      </c>
      <c r="D356">
        <v>451.73</v>
      </c>
      <c r="G356" s="5">
        <v>897310</v>
      </c>
      <c r="H356">
        <v>2080409</v>
      </c>
      <c r="I356">
        <f t="shared" si="10"/>
        <v>2.3199999999999998</v>
      </c>
      <c r="J356">
        <f t="shared" si="11"/>
        <v>106.88999999999999</v>
      </c>
    </row>
    <row r="357" spans="1:10" x14ac:dyDescent="0.3">
      <c r="A357" s="1">
        <v>41183</v>
      </c>
      <c r="B357">
        <v>10.66714</v>
      </c>
      <c r="C357">
        <v>80.3</v>
      </c>
      <c r="D357">
        <v>449.73</v>
      </c>
      <c r="G357" s="5">
        <v>895938</v>
      </c>
      <c r="H357">
        <v>3049595</v>
      </c>
      <c r="I357">
        <f t="shared" si="10"/>
        <v>3.4</v>
      </c>
      <c r="J357">
        <f t="shared" si="11"/>
        <v>106.30999999999999</v>
      </c>
    </row>
    <row r="358" spans="1:10" x14ac:dyDescent="0.3">
      <c r="A358" s="1">
        <v>41214</v>
      </c>
      <c r="B358">
        <v>10.68638</v>
      </c>
      <c r="C358">
        <v>80.940000000000012</v>
      </c>
      <c r="D358">
        <v>454</v>
      </c>
      <c r="G358" s="5">
        <v>900159</v>
      </c>
      <c r="H358">
        <v>7896066</v>
      </c>
      <c r="I358">
        <f t="shared" si="10"/>
        <v>8.77</v>
      </c>
      <c r="J358">
        <f t="shared" si="11"/>
        <v>107.18999999999998</v>
      </c>
    </row>
    <row r="359" spans="1:10" x14ac:dyDescent="0.3">
      <c r="A359" s="1">
        <v>41244</v>
      </c>
      <c r="B359">
        <v>10.7057</v>
      </c>
      <c r="C359">
        <v>80.340000000000018</v>
      </c>
      <c r="D359">
        <v>450.49</v>
      </c>
      <c r="G359" s="5">
        <v>902582</v>
      </c>
      <c r="H359">
        <v>13676914</v>
      </c>
      <c r="I359">
        <f t="shared" si="10"/>
        <v>15.15</v>
      </c>
      <c r="J359">
        <f t="shared" si="11"/>
        <v>106.36</v>
      </c>
    </row>
    <row r="360" spans="1:10" x14ac:dyDescent="0.3">
      <c r="A360" s="1">
        <v>41275</v>
      </c>
      <c r="B360">
        <v>10.72757</v>
      </c>
      <c r="C360">
        <v>79.910000000000011</v>
      </c>
      <c r="D360">
        <v>447.18</v>
      </c>
      <c r="G360" s="5">
        <v>905336</v>
      </c>
      <c r="H360">
        <v>17900361</v>
      </c>
      <c r="I360">
        <f t="shared" si="10"/>
        <v>19.77</v>
      </c>
      <c r="J360">
        <f t="shared" si="11"/>
        <v>105.68</v>
      </c>
    </row>
    <row r="361" spans="1:10" x14ac:dyDescent="0.3">
      <c r="A361" s="1">
        <v>41306</v>
      </c>
      <c r="B361">
        <v>10.695119999999999</v>
      </c>
      <c r="C361">
        <v>79.930000000000007</v>
      </c>
      <c r="D361">
        <v>449.78</v>
      </c>
      <c r="G361" s="5">
        <v>906659</v>
      </c>
      <c r="H361">
        <v>16206670</v>
      </c>
      <c r="I361">
        <f t="shared" si="10"/>
        <v>17.88</v>
      </c>
      <c r="J361">
        <f t="shared" si="11"/>
        <v>105.86</v>
      </c>
    </row>
    <row r="362" spans="1:10" x14ac:dyDescent="0.3">
      <c r="A362" s="1">
        <v>41334</v>
      </c>
      <c r="B362">
        <v>10.66267</v>
      </c>
      <c r="C362">
        <v>78.88</v>
      </c>
      <c r="D362">
        <v>444.89</v>
      </c>
      <c r="G362" s="5">
        <v>909154</v>
      </c>
      <c r="H362">
        <v>12011524</v>
      </c>
      <c r="I362">
        <f t="shared" si="10"/>
        <v>13.21</v>
      </c>
      <c r="J362">
        <f t="shared" si="11"/>
        <v>104.51999999999998</v>
      </c>
    </row>
    <row r="363" spans="1:10" x14ac:dyDescent="0.3">
      <c r="A363" s="1">
        <v>41365</v>
      </c>
      <c r="B363">
        <v>10.63022</v>
      </c>
      <c r="C363">
        <v>78.45</v>
      </c>
      <c r="D363">
        <v>441.65</v>
      </c>
      <c r="G363" s="5">
        <v>909431</v>
      </c>
      <c r="H363">
        <v>8442634</v>
      </c>
      <c r="I363">
        <f t="shared" si="10"/>
        <v>9.2799999999999994</v>
      </c>
      <c r="J363">
        <f t="shared" si="11"/>
        <v>103.88</v>
      </c>
    </row>
    <row r="364" spans="1:10" x14ac:dyDescent="0.3">
      <c r="A364" s="1">
        <v>41395</v>
      </c>
      <c r="B364">
        <v>10.597770000000001</v>
      </c>
      <c r="C364">
        <v>79.25</v>
      </c>
      <c r="D364">
        <v>445.9</v>
      </c>
      <c r="G364" s="5">
        <v>909790</v>
      </c>
      <c r="H364">
        <v>6255124</v>
      </c>
      <c r="I364">
        <f t="shared" si="10"/>
        <v>6.88</v>
      </c>
      <c r="J364">
        <f t="shared" si="11"/>
        <v>104.91999999999999</v>
      </c>
    </row>
    <row r="365" spans="1:10" x14ac:dyDescent="0.3">
      <c r="A365" s="1">
        <v>41426</v>
      </c>
      <c r="B365">
        <v>10.629619999999999</v>
      </c>
      <c r="C365">
        <v>79.64</v>
      </c>
      <c r="D365">
        <v>448.89</v>
      </c>
      <c r="G365" s="5">
        <v>910179</v>
      </c>
      <c r="H365">
        <v>3900981</v>
      </c>
      <c r="I365">
        <f t="shared" si="10"/>
        <v>4.29</v>
      </c>
      <c r="J365">
        <f t="shared" si="11"/>
        <v>105.49999999999999</v>
      </c>
    </row>
    <row r="366" spans="1:10" x14ac:dyDescent="0.3">
      <c r="A366" s="1">
        <v>41456</v>
      </c>
      <c r="B366">
        <v>10.66147</v>
      </c>
      <c r="C366">
        <v>79.58</v>
      </c>
      <c r="D366">
        <v>448.83</v>
      </c>
      <c r="G366" s="5">
        <v>909456</v>
      </c>
      <c r="H366">
        <v>2110800</v>
      </c>
      <c r="I366">
        <f t="shared" si="10"/>
        <v>2.3199999999999998</v>
      </c>
      <c r="J366">
        <f t="shared" si="11"/>
        <v>105.43999999999998</v>
      </c>
    </row>
    <row r="367" spans="1:10" x14ac:dyDescent="0.3">
      <c r="A367" s="1">
        <v>41487</v>
      </c>
      <c r="B367">
        <v>10.69332</v>
      </c>
      <c r="C367">
        <v>79.55</v>
      </c>
      <c r="D367">
        <v>449.36</v>
      </c>
      <c r="G367" s="5">
        <v>909697</v>
      </c>
      <c r="H367">
        <v>1983415</v>
      </c>
      <c r="I367">
        <f t="shared" si="10"/>
        <v>2.1800000000000002</v>
      </c>
      <c r="J367">
        <f t="shared" si="11"/>
        <v>105.45</v>
      </c>
    </row>
    <row r="368" spans="1:10" x14ac:dyDescent="0.3">
      <c r="A368" s="1">
        <v>41518</v>
      </c>
      <c r="B368">
        <v>10.74235</v>
      </c>
      <c r="C368">
        <v>79.459999999999994</v>
      </c>
      <c r="D368">
        <v>449.39</v>
      </c>
      <c r="G368" s="5">
        <v>910355</v>
      </c>
      <c r="H368">
        <v>2033434</v>
      </c>
      <c r="I368">
        <f t="shared" si="10"/>
        <v>2.23</v>
      </c>
      <c r="J368">
        <f t="shared" si="11"/>
        <v>105.36000000000001</v>
      </c>
    </row>
    <row r="369" spans="1:10" x14ac:dyDescent="0.3">
      <c r="A369" s="1">
        <v>41548</v>
      </c>
      <c r="B369">
        <v>10.77863</v>
      </c>
      <c r="C369">
        <v>79.77</v>
      </c>
      <c r="D369">
        <v>449.89</v>
      </c>
      <c r="G369" s="5">
        <v>910526</v>
      </c>
      <c r="H369">
        <v>3393400</v>
      </c>
      <c r="I369">
        <f t="shared" si="10"/>
        <v>3.73</v>
      </c>
      <c r="J369">
        <f t="shared" si="11"/>
        <v>105.69000000000001</v>
      </c>
    </row>
    <row r="370" spans="1:10" x14ac:dyDescent="0.3">
      <c r="A370" s="1">
        <v>41579</v>
      </c>
      <c r="B370">
        <v>10.814920000000001</v>
      </c>
      <c r="C370">
        <v>79.990000000000009</v>
      </c>
      <c r="D370">
        <v>450.58</v>
      </c>
      <c r="G370" s="5">
        <v>913670</v>
      </c>
      <c r="H370">
        <v>8239868</v>
      </c>
      <c r="I370">
        <f t="shared" si="10"/>
        <v>9.02</v>
      </c>
      <c r="J370">
        <f t="shared" si="11"/>
        <v>105.94</v>
      </c>
    </row>
    <row r="371" spans="1:10" x14ac:dyDescent="0.3">
      <c r="A371" s="1">
        <v>41609</v>
      </c>
      <c r="B371">
        <v>10.85632</v>
      </c>
      <c r="C371">
        <v>80.34</v>
      </c>
      <c r="D371">
        <v>453.02</v>
      </c>
      <c r="G371" s="5">
        <v>917478</v>
      </c>
      <c r="H371">
        <v>14348570</v>
      </c>
      <c r="I371">
        <f t="shared" si="10"/>
        <v>15.64</v>
      </c>
      <c r="J371">
        <f t="shared" si="11"/>
        <v>106.43</v>
      </c>
    </row>
    <row r="372" spans="1:10" x14ac:dyDescent="0.3">
      <c r="A372" s="2">
        <v>41640</v>
      </c>
      <c r="B372">
        <v>10.897119999999999</v>
      </c>
      <c r="C372">
        <v>80.5</v>
      </c>
      <c r="D372">
        <v>456.3</v>
      </c>
      <c r="G372" s="5">
        <v>920935</v>
      </c>
      <c r="H372">
        <v>18549681</v>
      </c>
      <c r="I372">
        <f t="shared" si="10"/>
        <v>20.14</v>
      </c>
      <c r="J372">
        <f t="shared" si="11"/>
        <v>106.8</v>
      </c>
    </row>
    <row r="373" spans="1:10" x14ac:dyDescent="0.3">
      <c r="A373" s="2">
        <v>41671</v>
      </c>
      <c r="B373">
        <v>10.93793</v>
      </c>
      <c r="C373">
        <v>80.559999999999988</v>
      </c>
      <c r="D373">
        <v>454.11</v>
      </c>
      <c r="G373" s="5">
        <v>921852</v>
      </c>
      <c r="H373">
        <v>16363427</v>
      </c>
      <c r="I373">
        <f t="shared" si="10"/>
        <v>17.75</v>
      </c>
      <c r="J373">
        <f t="shared" si="11"/>
        <v>106.67</v>
      </c>
    </row>
    <row r="374" spans="1:10" x14ac:dyDescent="0.3">
      <c r="A374" s="2">
        <v>41699</v>
      </c>
      <c r="B374">
        <v>10.9666</v>
      </c>
      <c r="C374">
        <v>80.849999999999994</v>
      </c>
      <c r="D374">
        <v>456.33</v>
      </c>
      <c r="G374" s="5">
        <v>923956</v>
      </c>
      <c r="H374">
        <v>12589851</v>
      </c>
      <c r="I374">
        <f t="shared" si="10"/>
        <v>13.63</v>
      </c>
      <c r="J374">
        <f t="shared" si="11"/>
        <v>107.09</v>
      </c>
    </row>
    <row r="375" spans="1:10" x14ac:dyDescent="0.3">
      <c r="A375" s="2">
        <v>41730</v>
      </c>
      <c r="B375">
        <v>10.995279999999999</v>
      </c>
      <c r="C375">
        <v>81.570000000000007</v>
      </c>
      <c r="D375">
        <v>461.99</v>
      </c>
      <c r="G375" s="5">
        <v>924212</v>
      </c>
      <c r="H375">
        <v>9549376</v>
      </c>
      <c r="I375">
        <f t="shared" si="10"/>
        <v>10.33</v>
      </c>
      <c r="J375">
        <f t="shared" si="11"/>
        <v>108.14</v>
      </c>
    </row>
    <row r="376" spans="1:10" x14ac:dyDescent="0.3">
      <c r="A376" s="2">
        <v>41760</v>
      </c>
      <c r="B376">
        <v>11.023960000000001</v>
      </c>
      <c r="C376">
        <v>81.36999999999999</v>
      </c>
      <c r="D376">
        <v>459.74</v>
      </c>
      <c r="G376" s="5">
        <v>924901</v>
      </c>
      <c r="H376">
        <v>6035816</v>
      </c>
      <c r="I376">
        <f t="shared" si="10"/>
        <v>6.53</v>
      </c>
      <c r="J376">
        <f t="shared" si="11"/>
        <v>107.78999999999999</v>
      </c>
    </row>
    <row r="377" spans="1:10" x14ac:dyDescent="0.3">
      <c r="A377" s="2">
        <v>41791</v>
      </c>
      <c r="B377">
        <v>11.055669999999999</v>
      </c>
      <c r="C377">
        <v>81.290000000000006</v>
      </c>
      <c r="D377">
        <v>458.61</v>
      </c>
      <c r="G377" s="5">
        <v>925285</v>
      </c>
      <c r="H377">
        <v>3817566</v>
      </c>
      <c r="I377">
        <f t="shared" si="10"/>
        <v>4.13</v>
      </c>
      <c r="J377">
        <f t="shared" si="11"/>
        <v>107.63</v>
      </c>
    </row>
    <row r="378" spans="1:10" x14ac:dyDescent="0.3">
      <c r="A378" s="2">
        <v>41821</v>
      </c>
      <c r="B378">
        <v>11.085800000000001</v>
      </c>
      <c r="C378">
        <v>81.349999999999994</v>
      </c>
      <c r="D378">
        <v>458.45</v>
      </c>
      <c r="G378" s="5">
        <v>924302</v>
      </c>
      <c r="H378">
        <v>2183381</v>
      </c>
      <c r="I378">
        <f t="shared" si="10"/>
        <v>2.36</v>
      </c>
      <c r="J378">
        <f t="shared" si="11"/>
        <v>107.66999999999999</v>
      </c>
    </row>
    <row r="379" spans="1:10" x14ac:dyDescent="0.3">
      <c r="A379" s="2">
        <v>41852</v>
      </c>
      <c r="B379">
        <v>11.115930000000001</v>
      </c>
      <c r="C379">
        <v>81.41</v>
      </c>
      <c r="D379">
        <v>458.51</v>
      </c>
      <c r="G379" s="5">
        <v>923530</v>
      </c>
      <c r="H379">
        <v>2068645</v>
      </c>
      <c r="I379">
        <f t="shared" si="10"/>
        <v>2.2400000000000002</v>
      </c>
      <c r="J379">
        <f t="shared" si="11"/>
        <v>107.72999999999999</v>
      </c>
    </row>
    <row r="380" spans="1:10" x14ac:dyDescent="0.3">
      <c r="A380" s="2">
        <v>41883</v>
      </c>
      <c r="B380">
        <v>11.14606</v>
      </c>
      <c r="C380">
        <v>81.429999999999993</v>
      </c>
      <c r="D380">
        <v>458.57</v>
      </c>
      <c r="G380" s="5">
        <v>926339</v>
      </c>
      <c r="H380">
        <v>2086934</v>
      </c>
      <c r="I380">
        <f t="shared" si="10"/>
        <v>2.25</v>
      </c>
      <c r="J380">
        <f t="shared" si="11"/>
        <v>107.74999999999999</v>
      </c>
    </row>
    <row r="381" spans="1:10" x14ac:dyDescent="0.3">
      <c r="A381" s="2">
        <v>41913</v>
      </c>
      <c r="B381">
        <v>11.188929999999999</v>
      </c>
      <c r="C381">
        <v>81.25</v>
      </c>
      <c r="D381">
        <v>458.77</v>
      </c>
      <c r="G381" s="5">
        <v>926529</v>
      </c>
      <c r="H381">
        <v>3307264</v>
      </c>
      <c r="I381">
        <f t="shared" si="10"/>
        <v>3.57</v>
      </c>
      <c r="J381">
        <f t="shared" si="11"/>
        <v>107.58999999999997</v>
      </c>
    </row>
    <row r="382" spans="1:10" x14ac:dyDescent="0.3">
      <c r="A382" s="2">
        <v>41944</v>
      </c>
      <c r="B382">
        <v>11.20247</v>
      </c>
      <c r="C382">
        <v>80.210000000000008</v>
      </c>
      <c r="D382">
        <v>454.27</v>
      </c>
      <c r="G382" s="5">
        <v>928003</v>
      </c>
      <c r="H382">
        <v>7183269</v>
      </c>
      <c r="I382">
        <f t="shared" si="10"/>
        <v>7.74</v>
      </c>
      <c r="J382">
        <f t="shared" si="11"/>
        <v>106.30999999999997</v>
      </c>
    </row>
    <row r="383" spans="1:10" x14ac:dyDescent="0.3">
      <c r="A383" s="2">
        <v>41974</v>
      </c>
      <c r="B383">
        <v>11.200369999999999</v>
      </c>
      <c r="C383">
        <v>79.600000000000009</v>
      </c>
      <c r="D383">
        <v>451.94</v>
      </c>
      <c r="G383" s="5">
        <v>933559</v>
      </c>
      <c r="H383">
        <v>13920875</v>
      </c>
      <c r="I383">
        <f t="shared" si="10"/>
        <v>14.91</v>
      </c>
      <c r="J383">
        <f t="shared" si="11"/>
        <v>105.57999999999997</v>
      </c>
    </row>
    <row r="384" spans="1:10" x14ac:dyDescent="0.3">
      <c r="A384" s="2">
        <v>42005</v>
      </c>
      <c r="B384">
        <v>11.19759</v>
      </c>
      <c r="C384">
        <v>80.08</v>
      </c>
      <c r="D384">
        <v>453.28</v>
      </c>
      <c r="G384" s="5">
        <v>936074</v>
      </c>
      <c r="H384">
        <v>19342506</v>
      </c>
      <c r="I384">
        <f t="shared" si="10"/>
        <v>20.66</v>
      </c>
      <c r="J384">
        <f t="shared" si="11"/>
        <v>106.1</v>
      </c>
    </row>
    <row r="385" spans="1:10" x14ac:dyDescent="0.3">
      <c r="A385" s="2">
        <v>42036</v>
      </c>
      <c r="B385">
        <v>11.194570000000001</v>
      </c>
      <c r="C385">
        <v>78.94</v>
      </c>
      <c r="D385">
        <v>447.25</v>
      </c>
      <c r="G385" s="5">
        <v>938179</v>
      </c>
      <c r="H385">
        <v>15261330</v>
      </c>
      <c r="I385">
        <f t="shared" si="10"/>
        <v>16.27</v>
      </c>
      <c r="J385">
        <f t="shared" si="11"/>
        <v>104.62</v>
      </c>
    </row>
    <row r="386" spans="1:10" x14ac:dyDescent="0.3">
      <c r="A386" s="2">
        <v>42064</v>
      </c>
      <c r="B386">
        <v>11.203670000000001</v>
      </c>
      <c r="C386">
        <v>78.749999999999986</v>
      </c>
      <c r="D386">
        <v>443.17</v>
      </c>
      <c r="G386" s="5">
        <v>946517</v>
      </c>
      <c r="H386">
        <v>12425416</v>
      </c>
      <c r="I386">
        <f t="shared" si="10"/>
        <v>13.13</v>
      </c>
      <c r="J386">
        <f t="shared" si="11"/>
        <v>104.11999999999999</v>
      </c>
    </row>
    <row r="387" spans="1:10" x14ac:dyDescent="0.3">
      <c r="A387" s="2">
        <v>42095</v>
      </c>
      <c r="B387">
        <v>11.212770000000001</v>
      </c>
      <c r="C387">
        <v>77.810000000000016</v>
      </c>
      <c r="D387">
        <v>437.64</v>
      </c>
      <c r="G387" s="5">
        <v>948007</v>
      </c>
      <c r="H387">
        <v>8585740</v>
      </c>
      <c r="I387">
        <f t="shared" si="10"/>
        <v>9.06</v>
      </c>
      <c r="J387">
        <f t="shared" si="11"/>
        <v>102.85</v>
      </c>
    </row>
    <row r="388" spans="1:10" x14ac:dyDescent="0.3">
      <c r="A388" s="2">
        <v>42125</v>
      </c>
      <c r="B388">
        <v>11.22186</v>
      </c>
      <c r="C388">
        <v>77.580000000000013</v>
      </c>
      <c r="D388">
        <v>436.59</v>
      </c>
      <c r="G388" s="5">
        <v>948465</v>
      </c>
      <c r="H388">
        <v>5896340</v>
      </c>
      <c r="I388">
        <f t="shared" si="10"/>
        <v>6.22</v>
      </c>
      <c r="J388">
        <f t="shared" si="11"/>
        <v>102.53999999999999</v>
      </c>
    </row>
    <row r="389" spans="1:10" x14ac:dyDescent="0.3">
      <c r="A389" s="2">
        <v>42156</v>
      </c>
      <c r="B389">
        <v>11.126910000000001</v>
      </c>
      <c r="C389">
        <v>77.28</v>
      </c>
      <c r="D389">
        <v>433.85</v>
      </c>
      <c r="G389" s="5">
        <v>949888</v>
      </c>
      <c r="H389">
        <v>3465630</v>
      </c>
      <c r="I389">
        <f t="shared" si="10"/>
        <v>3.65</v>
      </c>
      <c r="J389">
        <f t="shared" si="11"/>
        <v>102.06</v>
      </c>
    </row>
    <row r="390" spans="1:10" x14ac:dyDescent="0.3">
      <c r="A390" s="2">
        <v>42186</v>
      </c>
      <c r="B390">
        <v>11.03354</v>
      </c>
      <c r="C390">
        <v>77.27</v>
      </c>
      <c r="D390">
        <v>433.74</v>
      </c>
      <c r="G390" s="5">
        <v>950727</v>
      </c>
      <c r="H390">
        <v>2222870</v>
      </c>
      <c r="I390">
        <f t="shared" ref="I390:I453" si="12">ROUND(H390/G390,2)</f>
        <v>2.34</v>
      </c>
      <c r="J390">
        <f t="shared" si="11"/>
        <v>102.04</v>
      </c>
    </row>
    <row r="391" spans="1:10" x14ac:dyDescent="0.3">
      <c r="A391" s="2">
        <v>42217</v>
      </c>
      <c r="B391">
        <v>10.94017</v>
      </c>
      <c r="C391">
        <v>77.28</v>
      </c>
      <c r="D391">
        <v>433.89</v>
      </c>
      <c r="G391" s="5">
        <v>950429</v>
      </c>
      <c r="H391">
        <v>2144454</v>
      </c>
      <c r="I391">
        <f t="shared" si="12"/>
        <v>2.2599999999999998</v>
      </c>
      <c r="J391">
        <f t="shared" si="11"/>
        <v>102.06</v>
      </c>
    </row>
    <row r="392" spans="1:10" x14ac:dyDescent="0.3">
      <c r="A392" s="2">
        <v>42248</v>
      </c>
      <c r="B392">
        <v>10.84679</v>
      </c>
      <c r="C392">
        <v>77.22</v>
      </c>
      <c r="D392">
        <v>433.71</v>
      </c>
      <c r="G392" s="5">
        <v>952782</v>
      </c>
      <c r="H392">
        <v>2075446</v>
      </c>
      <c r="I392">
        <f t="shared" si="12"/>
        <v>2.1800000000000002</v>
      </c>
      <c r="J392">
        <f t="shared" si="11"/>
        <v>101.99000000000001</v>
      </c>
    </row>
    <row r="393" spans="1:10" x14ac:dyDescent="0.3">
      <c r="A393" s="2">
        <v>42278</v>
      </c>
      <c r="B393">
        <v>10.74211</v>
      </c>
      <c r="C393">
        <v>77.72999999999999</v>
      </c>
      <c r="D393">
        <v>438.31</v>
      </c>
      <c r="G393" s="5">
        <v>953177</v>
      </c>
      <c r="H393">
        <v>4148477</v>
      </c>
      <c r="I393">
        <f t="shared" si="12"/>
        <v>4.3499999999999996</v>
      </c>
      <c r="J393">
        <f t="shared" si="11"/>
        <v>102.77000000000001</v>
      </c>
    </row>
    <row r="394" spans="1:10" x14ac:dyDescent="0.3">
      <c r="A394" s="2">
        <v>42309</v>
      </c>
      <c r="B394">
        <v>10.66677</v>
      </c>
      <c r="C394">
        <v>77.739999999999981</v>
      </c>
      <c r="D394">
        <v>437.52</v>
      </c>
      <c r="G394" s="5">
        <v>954503</v>
      </c>
      <c r="H394">
        <v>7322127</v>
      </c>
      <c r="I394">
        <f t="shared" si="12"/>
        <v>7.67</v>
      </c>
      <c r="J394">
        <f t="shared" si="11"/>
        <v>102.70000000000002</v>
      </c>
    </row>
    <row r="395" spans="1:10" x14ac:dyDescent="0.3">
      <c r="A395" s="2">
        <v>42339</v>
      </c>
      <c r="B395">
        <v>10.61009</v>
      </c>
      <c r="C395">
        <v>78.08</v>
      </c>
      <c r="D395">
        <v>438.5</v>
      </c>
      <c r="G395" s="5">
        <v>961604</v>
      </c>
      <c r="H395">
        <v>14651292</v>
      </c>
      <c r="I395">
        <f t="shared" si="12"/>
        <v>15.24</v>
      </c>
      <c r="J395">
        <f t="shared" si="11"/>
        <v>103.03000000000002</v>
      </c>
    </row>
    <row r="396" spans="1:10" x14ac:dyDescent="0.3">
      <c r="A396" s="2">
        <v>42370</v>
      </c>
      <c r="B396">
        <v>10.55129</v>
      </c>
      <c r="C396">
        <v>78.000000000000014</v>
      </c>
      <c r="D396">
        <v>437.45</v>
      </c>
      <c r="G396" s="5">
        <v>964590</v>
      </c>
      <c r="H396">
        <v>19716949</v>
      </c>
      <c r="I396">
        <f t="shared" si="12"/>
        <v>20.440000000000001</v>
      </c>
      <c r="J396">
        <f t="shared" si="11"/>
        <v>102.80999999999999</v>
      </c>
    </row>
    <row r="397" spans="1:10" x14ac:dyDescent="0.3">
      <c r="A397" s="2">
        <v>42401</v>
      </c>
      <c r="B397">
        <v>10.490819999999999</v>
      </c>
      <c r="C397">
        <v>78.81</v>
      </c>
      <c r="D397">
        <v>442.58</v>
      </c>
      <c r="G397" s="5">
        <v>965317</v>
      </c>
      <c r="H397">
        <v>16710795</v>
      </c>
      <c r="I397">
        <f t="shared" si="12"/>
        <v>17.309999999999999</v>
      </c>
      <c r="J397">
        <f t="shared" si="11"/>
        <v>103.85000000000001</v>
      </c>
    </row>
    <row r="398" spans="1:10" x14ac:dyDescent="0.3">
      <c r="A398" s="2">
        <v>42430</v>
      </c>
      <c r="B398">
        <v>10.430350000000001</v>
      </c>
      <c r="C398">
        <v>79.2</v>
      </c>
      <c r="D398">
        <v>448.33</v>
      </c>
      <c r="G398" s="5">
        <v>967031</v>
      </c>
      <c r="H398">
        <v>13407205</v>
      </c>
      <c r="I398">
        <f t="shared" si="12"/>
        <v>13.86</v>
      </c>
      <c r="J398">
        <f t="shared" si="11"/>
        <v>104.58000000000001</v>
      </c>
    </row>
    <row r="399" spans="1:10" x14ac:dyDescent="0.3">
      <c r="A399" s="2">
        <v>42461</v>
      </c>
      <c r="B399">
        <v>10.36988</v>
      </c>
      <c r="C399">
        <v>80.12</v>
      </c>
      <c r="D399">
        <v>452.35</v>
      </c>
      <c r="G399" s="5">
        <v>968862</v>
      </c>
      <c r="H399">
        <v>9848641</v>
      </c>
      <c r="I399">
        <f t="shared" si="12"/>
        <v>10.17</v>
      </c>
      <c r="J399">
        <f t="shared" si="11"/>
        <v>105.69000000000001</v>
      </c>
    </row>
    <row r="400" spans="1:10" x14ac:dyDescent="0.3">
      <c r="A400" s="2">
        <v>42491</v>
      </c>
      <c r="B400">
        <v>10.30941</v>
      </c>
      <c r="C400">
        <v>80.28</v>
      </c>
      <c r="D400">
        <v>453.58</v>
      </c>
      <c r="G400" s="5">
        <v>969301</v>
      </c>
      <c r="H400">
        <v>6249946</v>
      </c>
      <c r="I400">
        <f t="shared" si="12"/>
        <v>6.45</v>
      </c>
      <c r="J400">
        <f t="shared" si="11"/>
        <v>105.92</v>
      </c>
    </row>
    <row r="401" spans="1:10" x14ac:dyDescent="0.3">
      <c r="A401" s="2">
        <v>42522</v>
      </c>
      <c r="B401">
        <v>10.256880000000001</v>
      </c>
      <c r="C401">
        <v>80.590000000000018</v>
      </c>
      <c r="D401">
        <v>457.42</v>
      </c>
      <c r="G401" s="5">
        <v>970202</v>
      </c>
      <c r="H401">
        <v>4068393</v>
      </c>
      <c r="I401">
        <f t="shared" si="12"/>
        <v>4.1900000000000004</v>
      </c>
      <c r="J401">
        <f t="shared" ref="J401:J464" si="13">SUM(I390:I401)</f>
        <v>106.46000000000001</v>
      </c>
    </row>
    <row r="402" spans="1:10" x14ac:dyDescent="0.3">
      <c r="A402" s="2">
        <v>42552</v>
      </c>
      <c r="B402">
        <v>10.204359999999999</v>
      </c>
      <c r="C402">
        <v>80.5</v>
      </c>
      <c r="D402">
        <v>457.57</v>
      </c>
      <c r="G402" s="5">
        <v>969542</v>
      </c>
      <c r="H402">
        <v>2192341</v>
      </c>
      <c r="I402">
        <f t="shared" si="12"/>
        <v>2.2599999999999998</v>
      </c>
      <c r="J402">
        <f t="shared" si="13"/>
        <v>106.38000000000001</v>
      </c>
    </row>
    <row r="403" spans="1:10" x14ac:dyDescent="0.3">
      <c r="A403" s="2">
        <v>42583</v>
      </c>
      <c r="B403">
        <v>10.15183</v>
      </c>
      <c r="C403">
        <v>80.40000000000002</v>
      </c>
      <c r="D403">
        <v>457.08</v>
      </c>
      <c r="G403" s="5">
        <v>969958</v>
      </c>
      <c r="H403">
        <v>2060912</v>
      </c>
      <c r="I403">
        <f t="shared" si="12"/>
        <v>2.12</v>
      </c>
      <c r="J403">
        <f t="shared" si="13"/>
        <v>106.24000000000001</v>
      </c>
    </row>
    <row r="404" spans="1:10" x14ac:dyDescent="0.3">
      <c r="A404" s="2">
        <v>42614</v>
      </c>
      <c r="B404">
        <v>10.099309999999999</v>
      </c>
      <c r="C404">
        <v>80.570000000000007</v>
      </c>
      <c r="D404">
        <v>457.78</v>
      </c>
      <c r="G404" s="5">
        <v>973779</v>
      </c>
      <c r="H404">
        <v>2317458</v>
      </c>
      <c r="I404">
        <f t="shared" si="12"/>
        <v>2.38</v>
      </c>
      <c r="J404">
        <f t="shared" si="13"/>
        <v>106.44000000000001</v>
      </c>
    </row>
    <row r="405" spans="1:10" x14ac:dyDescent="0.3">
      <c r="A405" s="2">
        <v>42644</v>
      </c>
      <c r="B405">
        <v>10.05809</v>
      </c>
      <c r="C405">
        <v>80.349999999999994</v>
      </c>
      <c r="D405">
        <v>453.85</v>
      </c>
      <c r="G405" s="5">
        <v>972841</v>
      </c>
      <c r="H405">
        <v>3763961</v>
      </c>
      <c r="I405">
        <f t="shared" si="12"/>
        <v>3.87</v>
      </c>
      <c r="J405">
        <f t="shared" si="13"/>
        <v>105.96000000000001</v>
      </c>
    </row>
    <row r="406" spans="1:10" x14ac:dyDescent="0.3">
      <c r="A406" s="2">
        <v>42675</v>
      </c>
      <c r="B406">
        <v>10.01731</v>
      </c>
      <c r="C406">
        <v>80.070000000000007</v>
      </c>
      <c r="D406">
        <v>453.68</v>
      </c>
      <c r="G406" s="5">
        <v>974717</v>
      </c>
      <c r="H406">
        <v>7191798</v>
      </c>
      <c r="I406">
        <f t="shared" si="12"/>
        <v>7.38</v>
      </c>
      <c r="J406">
        <f t="shared" si="13"/>
        <v>105.67</v>
      </c>
    </row>
    <row r="407" spans="1:10" x14ac:dyDescent="0.3">
      <c r="A407" s="2">
        <v>42705</v>
      </c>
      <c r="B407">
        <v>9.9707500000000007</v>
      </c>
      <c r="C407">
        <v>80.070000000000007</v>
      </c>
      <c r="D407">
        <v>453.22</v>
      </c>
      <c r="G407" s="5">
        <v>980434</v>
      </c>
      <c r="H407">
        <v>14869803</v>
      </c>
      <c r="I407">
        <f t="shared" si="12"/>
        <v>15.17</v>
      </c>
      <c r="J407">
        <f t="shared" si="13"/>
        <v>105.60000000000001</v>
      </c>
    </row>
    <row r="408" spans="1:10" x14ac:dyDescent="0.3">
      <c r="A408" s="2">
        <v>42736</v>
      </c>
      <c r="B408">
        <v>9.9281199999999998</v>
      </c>
      <c r="C408">
        <v>79.73</v>
      </c>
      <c r="D408">
        <v>450.61</v>
      </c>
      <c r="G408" s="5">
        <v>983933</v>
      </c>
      <c r="H408">
        <v>19589590</v>
      </c>
      <c r="I408">
        <f t="shared" si="12"/>
        <v>19.91</v>
      </c>
      <c r="J408">
        <f t="shared" si="13"/>
        <v>105.07</v>
      </c>
    </row>
    <row r="409" spans="1:10" x14ac:dyDescent="0.3">
      <c r="A409" s="2">
        <v>42767</v>
      </c>
      <c r="B409">
        <v>9.8874099999999991</v>
      </c>
      <c r="C409">
        <v>79.569999999999993</v>
      </c>
      <c r="D409">
        <v>451.42</v>
      </c>
      <c r="G409" s="5">
        <v>984422</v>
      </c>
      <c r="H409">
        <v>16915710</v>
      </c>
      <c r="I409">
        <f t="shared" si="12"/>
        <v>17.18</v>
      </c>
      <c r="J409">
        <f t="shared" si="13"/>
        <v>104.94</v>
      </c>
    </row>
    <row r="410" spans="1:10" x14ac:dyDescent="0.3">
      <c r="A410" s="2">
        <v>42795</v>
      </c>
      <c r="B410">
        <v>9.8467000000000002</v>
      </c>
      <c r="C410">
        <v>79.77</v>
      </c>
      <c r="D410">
        <v>449.35</v>
      </c>
      <c r="G410" s="5">
        <v>987133</v>
      </c>
      <c r="H410">
        <v>13700426</v>
      </c>
      <c r="I410">
        <f t="shared" si="12"/>
        <v>13.88</v>
      </c>
      <c r="J410">
        <f t="shared" si="13"/>
        <v>104.96000000000001</v>
      </c>
    </row>
    <row r="411" spans="1:10" x14ac:dyDescent="0.3">
      <c r="A411" s="2">
        <v>42826</v>
      </c>
      <c r="B411">
        <v>9.8059999999999992</v>
      </c>
      <c r="C411">
        <v>79.460000000000008</v>
      </c>
      <c r="D411">
        <v>447.21</v>
      </c>
      <c r="G411" s="5">
        <v>988850</v>
      </c>
      <c r="H411">
        <v>9600360</v>
      </c>
      <c r="I411">
        <f t="shared" si="12"/>
        <v>9.7100000000000009</v>
      </c>
      <c r="J411">
        <f t="shared" si="13"/>
        <v>104.5</v>
      </c>
    </row>
    <row r="412" spans="1:10" x14ac:dyDescent="0.3">
      <c r="A412" s="2">
        <v>42856</v>
      </c>
      <c r="B412">
        <v>9.7652900000000002</v>
      </c>
      <c r="C412">
        <v>79.560000000000016</v>
      </c>
      <c r="D412">
        <v>447.03</v>
      </c>
      <c r="G412" s="5">
        <v>989991</v>
      </c>
      <c r="H412">
        <v>6444853</v>
      </c>
      <c r="I412">
        <f t="shared" si="12"/>
        <v>6.51</v>
      </c>
      <c r="J412">
        <f t="shared" si="13"/>
        <v>104.56000000000002</v>
      </c>
    </row>
    <row r="413" spans="1:10" x14ac:dyDescent="0.3">
      <c r="A413" s="2">
        <v>42887</v>
      </c>
      <c r="B413">
        <v>9.7663899999999995</v>
      </c>
      <c r="C413">
        <v>79.510000000000005</v>
      </c>
      <c r="D413">
        <v>446.15</v>
      </c>
      <c r="G413" s="5">
        <v>992771</v>
      </c>
      <c r="H413">
        <v>4054279</v>
      </c>
      <c r="I413">
        <f t="shared" si="12"/>
        <v>4.08</v>
      </c>
      <c r="J413">
        <f t="shared" si="13"/>
        <v>104.45000000000002</v>
      </c>
    </row>
    <row r="414" spans="1:10" x14ac:dyDescent="0.3">
      <c r="A414" s="2">
        <v>42917</v>
      </c>
      <c r="B414">
        <v>9.7674900000000004</v>
      </c>
      <c r="C414">
        <v>79.530000000000015</v>
      </c>
      <c r="D414">
        <v>446.11</v>
      </c>
      <c r="G414" s="5">
        <v>992158</v>
      </c>
      <c r="H414">
        <v>2254437</v>
      </c>
      <c r="I414">
        <f t="shared" si="12"/>
        <v>2.27</v>
      </c>
      <c r="J414">
        <f t="shared" si="13"/>
        <v>104.46</v>
      </c>
    </row>
    <row r="415" spans="1:10" x14ac:dyDescent="0.3">
      <c r="A415" s="2">
        <v>42948</v>
      </c>
      <c r="B415">
        <v>9.7685999999999993</v>
      </c>
      <c r="C415">
        <v>79.440000000000012</v>
      </c>
      <c r="D415">
        <v>445.77</v>
      </c>
      <c r="G415" s="5">
        <v>992777</v>
      </c>
      <c r="H415">
        <v>2001430</v>
      </c>
      <c r="I415">
        <f t="shared" si="12"/>
        <v>2.02</v>
      </c>
      <c r="J415">
        <f t="shared" si="13"/>
        <v>104.35999999999999</v>
      </c>
    </row>
    <row r="416" spans="1:10" x14ac:dyDescent="0.3">
      <c r="A416" s="2">
        <v>42979</v>
      </c>
      <c r="B416">
        <v>9.7697000000000003</v>
      </c>
      <c r="C416">
        <v>79.350000000000023</v>
      </c>
      <c r="D416">
        <v>445.3</v>
      </c>
      <c r="G416" s="5">
        <v>995642</v>
      </c>
      <c r="H416">
        <v>2250387</v>
      </c>
      <c r="I416">
        <f t="shared" si="12"/>
        <v>2.2599999999999998</v>
      </c>
      <c r="J416">
        <f t="shared" si="13"/>
        <v>104.24</v>
      </c>
    </row>
    <row r="417" spans="1:10" x14ac:dyDescent="0.3">
      <c r="A417" s="2">
        <v>43009</v>
      </c>
      <c r="B417">
        <v>9.7774599999999996</v>
      </c>
      <c r="C417">
        <v>79.360000000000014</v>
      </c>
      <c r="D417">
        <v>445.1</v>
      </c>
      <c r="G417" s="5">
        <v>996263</v>
      </c>
      <c r="H417">
        <v>3846293</v>
      </c>
      <c r="I417">
        <f t="shared" si="12"/>
        <v>3.86</v>
      </c>
      <c r="J417">
        <f t="shared" si="13"/>
        <v>104.22999999999999</v>
      </c>
    </row>
    <row r="418" spans="1:10" x14ac:dyDescent="0.3">
      <c r="A418" s="2">
        <v>43040</v>
      </c>
      <c r="B418">
        <v>9.8077799999999993</v>
      </c>
      <c r="C418">
        <v>80.240000000000009</v>
      </c>
      <c r="D418">
        <v>448.56</v>
      </c>
      <c r="G418" s="5">
        <v>999176</v>
      </c>
      <c r="H418">
        <v>8414617</v>
      </c>
      <c r="I418">
        <f t="shared" si="12"/>
        <v>8.42</v>
      </c>
      <c r="J418">
        <f t="shared" si="13"/>
        <v>105.27</v>
      </c>
    </row>
    <row r="419" spans="1:10" x14ac:dyDescent="0.3">
      <c r="A419" s="2">
        <v>43070</v>
      </c>
      <c r="B419">
        <v>9.8349100000000007</v>
      </c>
      <c r="C419">
        <v>79.73</v>
      </c>
      <c r="D419">
        <v>446.73</v>
      </c>
      <c r="G419" s="5">
        <v>1002147</v>
      </c>
      <c r="H419">
        <v>14575488</v>
      </c>
      <c r="I419">
        <f t="shared" si="12"/>
        <v>14.54</v>
      </c>
      <c r="J419">
        <f t="shared" si="13"/>
        <v>104.64000000000001</v>
      </c>
    </row>
    <row r="420" spans="1:10" x14ac:dyDescent="0.3">
      <c r="A420" s="2">
        <v>43101</v>
      </c>
      <c r="B420">
        <v>9.8590400000000002</v>
      </c>
      <c r="C420">
        <v>79.83</v>
      </c>
      <c r="D420">
        <v>447.04</v>
      </c>
      <c r="G420" s="5">
        <v>1006868</v>
      </c>
      <c r="H420">
        <v>20111545</v>
      </c>
      <c r="I420">
        <f t="shared" si="12"/>
        <v>19.97</v>
      </c>
      <c r="J420">
        <f t="shared" si="13"/>
        <v>104.69999999999999</v>
      </c>
    </row>
    <row r="421" spans="1:10" x14ac:dyDescent="0.3">
      <c r="A421" s="2">
        <v>43132</v>
      </c>
      <c r="B421">
        <v>9.8831600000000002</v>
      </c>
      <c r="C421">
        <v>80.22999999999999</v>
      </c>
      <c r="D421">
        <v>448.96</v>
      </c>
      <c r="G421" s="5">
        <v>1008305</v>
      </c>
      <c r="H421">
        <v>17800571</v>
      </c>
      <c r="I421">
        <f t="shared" si="12"/>
        <v>17.649999999999999</v>
      </c>
      <c r="J421">
        <f t="shared" si="13"/>
        <v>105.17000000000002</v>
      </c>
    </row>
    <row r="422" spans="1:10" x14ac:dyDescent="0.3">
      <c r="A422" s="2">
        <v>43160</v>
      </c>
      <c r="B422">
        <v>9.9047099999999997</v>
      </c>
      <c r="C422">
        <v>79.91</v>
      </c>
      <c r="D422">
        <v>447.66</v>
      </c>
      <c r="G422" s="5">
        <v>1010039</v>
      </c>
      <c r="H422">
        <v>13600241</v>
      </c>
      <c r="I422">
        <f t="shared" si="12"/>
        <v>13.47</v>
      </c>
      <c r="J422">
        <f t="shared" si="13"/>
        <v>104.75999999999999</v>
      </c>
    </row>
    <row r="423" spans="1:10" x14ac:dyDescent="0.3">
      <c r="A423" s="2">
        <v>43191</v>
      </c>
      <c r="B423">
        <v>9.9262599999999992</v>
      </c>
      <c r="C423">
        <v>80.699999999999989</v>
      </c>
      <c r="D423">
        <v>449.22</v>
      </c>
      <c r="G423" s="5">
        <v>1013786</v>
      </c>
      <c r="H423">
        <v>10686437</v>
      </c>
      <c r="I423">
        <f t="shared" si="12"/>
        <v>10.54</v>
      </c>
      <c r="J423">
        <f t="shared" si="13"/>
        <v>105.59</v>
      </c>
    </row>
    <row r="424" spans="1:10" x14ac:dyDescent="0.3">
      <c r="A424" s="2">
        <v>43221</v>
      </c>
      <c r="B424">
        <v>9.9478100000000005</v>
      </c>
      <c r="C424">
        <v>80.919999999999987</v>
      </c>
      <c r="D424">
        <v>452.17</v>
      </c>
      <c r="G424" s="5">
        <v>1015020</v>
      </c>
      <c r="H424">
        <v>7014092</v>
      </c>
      <c r="I424">
        <f t="shared" si="12"/>
        <v>6.91</v>
      </c>
      <c r="J424">
        <f t="shared" si="13"/>
        <v>105.98999999999998</v>
      </c>
    </row>
    <row r="425" spans="1:10" x14ac:dyDescent="0.3">
      <c r="A425" s="2">
        <v>43252</v>
      </c>
      <c r="B425">
        <v>9.8674999999999997</v>
      </c>
      <c r="C425">
        <v>80.92</v>
      </c>
      <c r="D425">
        <v>454.21</v>
      </c>
      <c r="G425" s="5">
        <v>1017894</v>
      </c>
      <c r="H425">
        <v>4283978</v>
      </c>
      <c r="I425">
        <f t="shared" si="12"/>
        <v>4.21</v>
      </c>
      <c r="J425">
        <f t="shared" si="13"/>
        <v>106.11999999999999</v>
      </c>
    </row>
    <row r="426" spans="1:10" x14ac:dyDescent="0.3">
      <c r="A426" s="2">
        <v>43282</v>
      </c>
      <c r="B426">
        <v>9.7871799999999993</v>
      </c>
      <c r="C426">
        <v>80.819999999999993</v>
      </c>
      <c r="D426">
        <v>453.88</v>
      </c>
      <c r="G426" s="5">
        <v>1016883</v>
      </c>
      <c r="H426">
        <v>2192146</v>
      </c>
      <c r="I426">
        <f t="shared" si="12"/>
        <v>2.16</v>
      </c>
      <c r="J426">
        <f t="shared" si="13"/>
        <v>106.00999999999998</v>
      </c>
    </row>
    <row r="427" spans="1:10" x14ac:dyDescent="0.3">
      <c r="A427" s="2">
        <v>43313</v>
      </c>
      <c r="B427">
        <v>9.6981599999999997</v>
      </c>
      <c r="C427">
        <v>80.839999999999989</v>
      </c>
      <c r="D427">
        <v>454.29</v>
      </c>
      <c r="G427" s="5">
        <v>1019108</v>
      </c>
      <c r="H427">
        <v>2096453</v>
      </c>
      <c r="I427">
        <f t="shared" si="12"/>
        <v>2.06</v>
      </c>
      <c r="J427">
        <f t="shared" si="13"/>
        <v>106.04999999999997</v>
      </c>
    </row>
    <row r="428" spans="1:10" x14ac:dyDescent="0.3">
      <c r="A428" s="2">
        <v>43344</v>
      </c>
      <c r="B428">
        <v>9.6091300000000004</v>
      </c>
      <c r="C428">
        <v>80.739999999999995</v>
      </c>
      <c r="D428">
        <v>453.67</v>
      </c>
      <c r="G428" s="5">
        <v>1021205</v>
      </c>
      <c r="H428">
        <v>2173671</v>
      </c>
      <c r="I428">
        <f t="shared" si="12"/>
        <v>2.13</v>
      </c>
      <c r="J428">
        <f t="shared" si="13"/>
        <v>105.91999999999997</v>
      </c>
    </row>
    <row r="429" spans="1:10" x14ac:dyDescent="0.3">
      <c r="A429" s="2">
        <v>43374</v>
      </c>
      <c r="B429">
        <v>9.5167599999999997</v>
      </c>
      <c r="C429">
        <v>80.499999999999986</v>
      </c>
      <c r="D429">
        <v>452.64</v>
      </c>
      <c r="G429" s="5">
        <v>1020775</v>
      </c>
      <c r="H429">
        <v>3638240</v>
      </c>
      <c r="I429">
        <f t="shared" si="12"/>
        <v>3.56</v>
      </c>
      <c r="J429">
        <f t="shared" si="13"/>
        <v>105.61999999999999</v>
      </c>
    </row>
    <row r="430" spans="1:10" x14ac:dyDescent="0.3">
      <c r="A430" s="2">
        <v>43405</v>
      </c>
      <c r="B430">
        <v>9.3538200000000007</v>
      </c>
      <c r="C430">
        <v>80.239999999999995</v>
      </c>
      <c r="D430">
        <v>449.35</v>
      </c>
      <c r="G430" s="5">
        <v>1025185</v>
      </c>
      <c r="H430">
        <v>8143815</v>
      </c>
      <c r="I430">
        <f t="shared" si="12"/>
        <v>7.94</v>
      </c>
      <c r="J430">
        <f t="shared" si="13"/>
        <v>105.13999999999997</v>
      </c>
    </row>
    <row r="431" spans="1:10" x14ac:dyDescent="0.3">
      <c r="A431" s="2">
        <v>43435</v>
      </c>
      <c r="B431">
        <v>9.1987000000000005</v>
      </c>
      <c r="C431">
        <v>79.780000000000015</v>
      </c>
      <c r="D431">
        <v>444.55</v>
      </c>
      <c r="G431" s="5">
        <v>1028983</v>
      </c>
      <c r="H431">
        <v>14160367</v>
      </c>
      <c r="I431">
        <f t="shared" si="12"/>
        <v>13.76</v>
      </c>
      <c r="J431">
        <f t="shared" si="13"/>
        <v>104.35999999999999</v>
      </c>
    </row>
    <row r="432" spans="1:10" x14ac:dyDescent="0.3">
      <c r="A432" s="2">
        <v>43466</v>
      </c>
      <c r="B432">
        <v>9.0465300000000006</v>
      </c>
      <c r="C432">
        <v>79.609999999999985</v>
      </c>
      <c r="D432">
        <v>441.19</v>
      </c>
      <c r="G432" s="5">
        <v>1033637</v>
      </c>
      <c r="H432">
        <v>20205460</v>
      </c>
      <c r="I432">
        <f t="shared" si="12"/>
        <v>19.55</v>
      </c>
      <c r="J432">
        <f t="shared" si="13"/>
        <v>103.94000000000001</v>
      </c>
    </row>
    <row r="433" spans="1:10" x14ac:dyDescent="0.3">
      <c r="A433" s="2">
        <v>43497</v>
      </c>
      <c r="B433">
        <v>8.8943499999999993</v>
      </c>
      <c r="C433">
        <v>79.679999999999993</v>
      </c>
      <c r="D433">
        <v>435.97</v>
      </c>
      <c r="G433" s="5">
        <v>1035127</v>
      </c>
      <c r="H433">
        <v>17924163</v>
      </c>
      <c r="I433">
        <f t="shared" si="12"/>
        <v>17.32</v>
      </c>
      <c r="J433">
        <f t="shared" si="13"/>
        <v>103.60999999999999</v>
      </c>
    </row>
    <row r="434" spans="1:10" x14ac:dyDescent="0.3">
      <c r="A434" s="2">
        <v>43525</v>
      </c>
      <c r="B434">
        <v>8.7447499999999998</v>
      </c>
      <c r="C434">
        <v>79.8</v>
      </c>
      <c r="D434">
        <v>434.37</v>
      </c>
      <c r="G434" s="5">
        <v>1037108</v>
      </c>
      <c r="H434">
        <v>13933496</v>
      </c>
      <c r="I434">
        <f t="shared" si="12"/>
        <v>13.43</v>
      </c>
      <c r="J434">
        <f t="shared" si="13"/>
        <v>103.57</v>
      </c>
    </row>
    <row r="435" spans="1:10" x14ac:dyDescent="0.3">
      <c r="A435" s="2">
        <v>43556</v>
      </c>
      <c r="B435">
        <v>8.6128999999999998</v>
      </c>
      <c r="C435">
        <v>78.81</v>
      </c>
      <c r="D435">
        <v>430.37</v>
      </c>
      <c r="G435" s="5">
        <v>1039138</v>
      </c>
      <c r="H435">
        <v>9686678</v>
      </c>
      <c r="I435">
        <f t="shared" si="12"/>
        <v>9.32</v>
      </c>
      <c r="J435">
        <f t="shared" si="13"/>
        <v>102.35</v>
      </c>
    </row>
    <row r="436" spans="1:10" x14ac:dyDescent="0.3">
      <c r="A436" s="2">
        <v>43586</v>
      </c>
      <c r="B436">
        <v>8.4810499999999998</v>
      </c>
      <c r="C436">
        <v>78.650000000000006</v>
      </c>
      <c r="D436">
        <v>427.36</v>
      </c>
      <c r="G436" s="5">
        <v>1041069</v>
      </c>
      <c r="H436">
        <v>6800195</v>
      </c>
      <c r="I436">
        <f t="shared" si="12"/>
        <v>6.53</v>
      </c>
      <c r="J436">
        <f t="shared" si="13"/>
        <v>101.97</v>
      </c>
    </row>
    <row r="437" spans="1:10" x14ac:dyDescent="0.3">
      <c r="A437" s="2">
        <v>43617</v>
      </c>
      <c r="B437">
        <v>8.4335799999999992</v>
      </c>
      <c r="C437">
        <v>78.44</v>
      </c>
      <c r="D437">
        <v>422.76</v>
      </c>
      <c r="G437" s="5">
        <v>1042734</v>
      </c>
      <c r="H437">
        <v>3856555</v>
      </c>
      <c r="I437">
        <f t="shared" si="12"/>
        <v>3.7</v>
      </c>
      <c r="J437">
        <f t="shared" si="13"/>
        <v>101.46</v>
      </c>
    </row>
    <row r="438" spans="1:10" x14ac:dyDescent="0.3">
      <c r="A438" s="2">
        <v>43647</v>
      </c>
      <c r="B438">
        <v>8.38612</v>
      </c>
      <c r="C438">
        <v>78.62</v>
      </c>
      <c r="D438">
        <v>423.57</v>
      </c>
      <c r="G438" s="5">
        <v>1044025</v>
      </c>
      <c r="H438">
        <v>2478253</v>
      </c>
      <c r="I438">
        <f t="shared" si="12"/>
        <v>2.37</v>
      </c>
      <c r="J438">
        <f t="shared" si="13"/>
        <v>101.67</v>
      </c>
    </row>
    <row r="439" spans="1:10" x14ac:dyDescent="0.3">
      <c r="A439" s="2">
        <v>43678</v>
      </c>
      <c r="B439">
        <v>8.3558900000000005</v>
      </c>
      <c r="C439">
        <v>78.720000000000013</v>
      </c>
      <c r="D439">
        <v>423.39</v>
      </c>
      <c r="G439" s="5">
        <v>1045346</v>
      </c>
      <c r="H439">
        <v>2235983</v>
      </c>
      <c r="I439">
        <f t="shared" si="12"/>
        <v>2.14</v>
      </c>
      <c r="J439">
        <f t="shared" si="13"/>
        <v>101.75</v>
      </c>
    </row>
    <row r="440" spans="1:10" x14ac:dyDescent="0.3">
      <c r="A440" s="2">
        <v>43709</v>
      </c>
      <c r="B440">
        <v>8.3256599999999992</v>
      </c>
      <c r="C440">
        <v>78.81</v>
      </c>
      <c r="D440">
        <v>423.53</v>
      </c>
      <c r="G440" s="5">
        <v>1046863</v>
      </c>
      <c r="H440">
        <v>2313724</v>
      </c>
      <c r="I440">
        <f t="shared" si="12"/>
        <v>2.21</v>
      </c>
      <c r="J440">
        <f t="shared" si="13"/>
        <v>101.83</v>
      </c>
    </row>
    <row r="441" spans="1:10" x14ac:dyDescent="0.3">
      <c r="A441" s="2">
        <v>43739</v>
      </c>
      <c r="B441">
        <v>8.3025900000000004</v>
      </c>
      <c r="C441">
        <v>78.81</v>
      </c>
      <c r="D441">
        <v>422.84</v>
      </c>
      <c r="G441" s="5">
        <v>1047526</v>
      </c>
      <c r="H441">
        <v>3673372</v>
      </c>
      <c r="I441">
        <f t="shared" si="12"/>
        <v>3.51</v>
      </c>
      <c r="J441">
        <f t="shared" si="13"/>
        <v>101.78</v>
      </c>
    </row>
    <row r="442" spans="1:10" x14ac:dyDescent="0.3">
      <c r="A442" s="2">
        <v>43770</v>
      </c>
      <c r="B442">
        <v>8.3270999999999997</v>
      </c>
      <c r="C442">
        <v>79.22999999999999</v>
      </c>
      <c r="D442">
        <v>425.03</v>
      </c>
      <c r="G442" s="5">
        <v>1052827</v>
      </c>
      <c r="H442">
        <v>8906205</v>
      </c>
      <c r="I442">
        <f t="shared" si="12"/>
        <v>8.4600000000000009</v>
      </c>
      <c r="J442">
        <f t="shared" si="13"/>
        <v>102.30000000000001</v>
      </c>
    </row>
    <row r="443" spans="1:10" x14ac:dyDescent="0.3">
      <c r="A443" s="2">
        <v>43800</v>
      </c>
      <c r="B443">
        <v>8.3476599999999994</v>
      </c>
      <c r="C443">
        <v>79.230000000000018</v>
      </c>
      <c r="D443">
        <v>424.43</v>
      </c>
      <c r="G443" s="5">
        <v>1055047</v>
      </c>
      <c r="H443">
        <v>14439610</v>
      </c>
      <c r="I443">
        <f t="shared" si="12"/>
        <v>13.69</v>
      </c>
      <c r="J443">
        <f t="shared" si="13"/>
        <v>102.23000000000002</v>
      </c>
    </row>
    <row r="444" spans="1:10" x14ac:dyDescent="0.3">
      <c r="A444" s="2">
        <v>43831</v>
      </c>
      <c r="B444">
        <v>8.3711000000000002</v>
      </c>
      <c r="C444">
        <v>79.31</v>
      </c>
      <c r="D444">
        <v>426.85</v>
      </c>
      <c r="G444" s="5">
        <v>1059727</v>
      </c>
      <c r="H444">
        <v>20887656</v>
      </c>
      <c r="I444">
        <f t="shared" si="12"/>
        <v>19.71</v>
      </c>
      <c r="J444">
        <f t="shared" si="13"/>
        <v>102.39000000000001</v>
      </c>
    </row>
    <row r="445" spans="1:10" x14ac:dyDescent="0.3">
      <c r="A445" s="2">
        <v>43862</v>
      </c>
      <c r="B445">
        <v>8.3945399999999992</v>
      </c>
      <c r="C445">
        <v>79.040000000000006</v>
      </c>
      <c r="D445">
        <v>424.96</v>
      </c>
      <c r="G445" s="5">
        <v>1060511</v>
      </c>
      <c r="H445">
        <v>17897711</v>
      </c>
      <c r="I445">
        <f t="shared" si="12"/>
        <v>16.88</v>
      </c>
      <c r="J445">
        <f t="shared" si="13"/>
        <v>101.94999999999999</v>
      </c>
    </row>
    <row r="446" spans="1:10" x14ac:dyDescent="0.3">
      <c r="A446" s="2">
        <v>43891</v>
      </c>
      <c r="B446">
        <v>8.4307400000000001</v>
      </c>
      <c r="C446">
        <v>79.22</v>
      </c>
      <c r="D446">
        <v>425.24</v>
      </c>
      <c r="G446" s="5">
        <v>1063388</v>
      </c>
      <c r="H446">
        <v>14429165</v>
      </c>
      <c r="I446">
        <f t="shared" si="12"/>
        <v>13.57</v>
      </c>
      <c r="J446">
        <f t="shared" si="13"/>
        <v>102.09</v>
      </c>
    </row>
    <row r="447" spans="1:10" x14ac:dyDescent="0.3">
      <c r="A447" s="2">
        <v>43922</v>
      </c>
      <c r="B447">
        <v>8.4491800000000001</v>
      </c>
      <c r="C447">
        <v>79.31</v>
      </c>
      <c r="D447">
        <v>421.3</v>
      </c>
      <c r="G447" s="5">
        <v>1065661</v>
      </c>
      <c r="H447">
        <v>9703879</v>
      </c>
      <c r="I447">
        <f t="shared" si="12"/>
        <v>9.11</v>
      </c>
      <c r="J447">
        <f t="shared" si="13"/>
        <v>101.88000000000001</v>
      </c>
    </row>
    <row r="448" spans="1:10" x14ac:dyDescent="0.3">
      <c r="A448" s="2">
        <v>43952</v>
      </c>
      <c r="B448">
        <v>8.4676299999999998</v>
      </c>
      <c r="C448">
        <v>79.110000000000014</v>
      </c>
      <c r="D448">
        <v>417.02</v>
      </c>
      <c r="G448" s="5">
        <v>1066300</v>
      </c>
      <c r="H448">
        <v>6442504</v>
      </c>
      <c r="I448">
        <f t="shared" si="12"/>
        <v>6.04</v>
      </c>
      <c r="J448">
        <f t="shared" si="13"/>
        <v>101.39000000000001</v>
      </c>
    </row>
    <row r="449" spans="1:10" x14ac:dyDescent="0.3">
      <c r="A449" s="2">
        <v>43983</v>
      </c>
      <c r="B449">
        <v>8.4828499999999991</v>
      </c>
      <c r="C449">
        <v>78.990000000000009</v>
      </c>
      <c r="D449">
        <v>414.2</v>
      </c>
      <c r="G449" s="5">
        <v>1069383</v>
      </c>
      <c r="H449">
        <v>3620198</v>
      </c>
      <c r="I449">
        <f t="shared" si="12"/>
        <v>3.39</v>
      </c>
      <c r="J449">
        <f t="shared" si="13"/>
        <v>101.08</v>
      </c>
    </row>
    <row r="450" spans="1:10" x14ac:dyDescent="0.3">
      <c r="A450" s="2">
        <v>44013</v>
      </c>
      <c r="B450">
        <v>8.4980600000000006</v>
      </c>
      <c r="C450">
        <v>79.050000000000011</v>
      </c>
      <c r="D450">
        <v>412.88</v>
      </c>
      <c r="G450" s="5">
        <v>1072821</v>
      </c>
      <c r="H450">
        <v>2507178</v>
      </c>
      <c r="I450">
        <f t="shared" si="12"/>
        <v>2.34</v>
      </c>
      <c r="J450">
        <f t="shared" si="13"/>
        <v>101.05</v>
      </c>
    </row>
    <row r="451" spans="1:10" x14ac:dyDescent="0.3">
      <c r="A451" s="2">
        <v>44044</v>
      </c>
      <c r="B451">
        <v>8.50474</v>
      </c>
      <c r="C451">
        <v>79.070000000000007</v>
      </c>
      <c r="D451">
        <v>412.18</v>
      </c>
      <c r="G451" s="5">
        <v>1073758</v>
      </c>
      <c r="H451">
        <v>2263493</v>
      </c>
      <c r="I451">
        <f t="shared" si="12"/>
        <v>2.11</v>
      </c>
      <c r="J451">
        <f t="shared" si="13"/>
        <v>101.02000000000001</v>
      </c>
    </row>
    <row r="452" spans="1:10" x14ac:dyDescent="0.3">
      <c r="A452" s="2">
        <v>44075</v>
      </c>
      <c r="B452">
        <v>8.5114300000000007</v>
      </c>
      <c r="C452">
        <v>79.180000000000007</v>
      </c>
      <c r="D452">
        <v>411.66</v>
      </c>
      <c r="G452" s="5">
        <v>1075857</v>
      </c>
      <c r="H452">
        <v>2443636</v>
      </c>
      <c r="I452">
        <f t="shared" si="12"/>
        <v>2.27</v>
      </c>
      <c r="J452">
        <f t="shared" si="13"/>
        <v>101.08</v>
      </c>
    </row>
    <row r="453" spans="1:10" x14ac:dyDescent="0.3">
      <c r="A453" s="2">
        <v>44105</v>
      </c>
      <c r="B453">
        <v>8.5076400000000003</v>
      </c>
      <c r="C453">
        <v>79.829999999999984</v>
      </c>
      <c r="D453">
        <v>416.44</v>
      </c>
      <c r="G453" s="5">
        <v>1076862</v>
      </c>
      <c r="H453">
        <v>4750668</v>
      </c>
      <c r="I453">
        <f t="shared" si="12"/>
        <v>4.41</v>
      </c>
      <c r="J453">
        <f t="shared" si="13"/>
        <v>101.98</v>
      </c>
    </row>
    <row r="454" spans="1:10" x14ac:dyDescent="0.3">
      <c r="A454" s="2">
        <v>44136</v>
      </c>
      <c r="B454">
        <v>8.5043199999999999</v>
      </c>
      <c r="C454">
        <v>79.180000000000007</v>
      </c>
      <c r="D454">
        <v>413.33</v>
      </c>
      <c r="G454" s="5">
        <v>1079304</v>
      </c>
      <c r="H454">
        <v>8223610</v>
      </c>
      <c r="I454">
        <f t="shared" ref="I454:I517" si="14">ROUND(H454/G454,2)</f>
        <v>7.62</v>
      </c>
      <c r="J454">
        <f t="shared" si="13"/>
        <v>101.14000000000001</v>
      </c>
    </row>
    <row r="455" spans="1:10" x14ac:dyDescent="0.3">
      <c r="A455" s="2">
        <v>44166</v>
      </c>
      <c r="B455">
        <v>8.4978800000000003</v>
      </c>
      <c r="C455">
        <v>79.22</v>
      </c>
      <c r="D455">
        <v>413.75</v>
      </c>
      <c r="G455" s="5">
        <v>1083273</v>
      </c>
      <c r="H455">
        <v>14837086</v>
      </c>
      <c r="I455">
        <f t="shared" si="14"/>
        <v>13.7</v>
      </c>
      <c r="J455">
        <f t="shared" si="13"/>
        <v>101.15</v>
      </c>
    </row>
    <row r="456" spans="1:10" x14ac:dyDescent="0.3">
      <c r="A456" s="2">
        <v>44197</v>
      </c>
      <c r="B456">
        <v>8.5129800000000007</v>
      </c>
      <c r="C456">
        <v>79.330000000000013</v>
      </c>
      <c r="D456">
        <v>411.39</v>
      </c>
      <c r="G456" s="5">
        <v>1085981</v>
      </c>
      <c r="H456">
        <v>21275206</v>
      </c>
      <c r="I456">
        <f t="shared" si="14"/>
        <v>19.59</v>
      </c>
      <c r="J456">
        <f t="shared" si="13"/>
        <v>101.03000000000002</v>
      </c>
    </row>
    <row r="457" spans="1:10" x14ac:dyDescent="0.3">
      <c r="A457" s="2">
        <v>44228</v>
      </c>
      <c r="B457">
        <v>8.4941700000000004</v>
      </c>
      <c r="C457">
        <v>78.239999999999995</v>
      </c>
      <c r="D457">
        <v>405.05</v>
      </c>
      <c r="G457" s="5">
        <v>1087721</v>
      </c>
      <c r="H457">
        <v>16743706</v>
      </c>
      <c r="I457">
        <f t="shared" si="14"/>
        <v>15.39</v>
      </c>
      <c r="J457">
        <f t="shared" si="13"/>
        <v>99.54</v>
      </c>
    </row>
    <row r="458" spans="1:10" x14ac:dyDescent="0.3">
      <c r="A458" s="2">
        <v>44256</v>
      </c>
      <c r="B458">
        <v>8.4626000000000001</v>
      </c>
      <c r="C458">
        <v>77.959999999999994</v>
      </c>
      <c r="D458">
        <v>403.53</v>
      </c>
      <c r="G458" s="5">
        <v>1090445</v>
      </c>
      <c r="H458">
        <v>14354065</v>
      </c>
      <c r="I458">
        <f t="shared" si="14"/>
        <v>13.16</v>
      </c>
      <c r="J458">
        <f t="shared" si="13"/>
        <v>99.13</v>
      </c>
    </row>
    <row r="459" spans="1:10" x14ac:dyDescent="0.3">
      <c r="A459" s="2">
        <v>44287</v>
      </c>
      <c r="B459">
        <v>8.4310299999999998</v>
      </c>
      <c r="C459">
        <v>78.45</v>
      </c>
      <c r="D459">
        <v>410.16</v>
      </c>
      <c r="G459" s="5">
        <v>1094812</v>
      </c>
      <c r="H459">
        <v>10916233</v>
      </c>
      <c r="I459">
        <f t="shared" si="14"/>
        <v>9.9700000000000006</v>
      </c>
      <c r="J459">
        <f t="shared" si="13"/>
        <v>99.99</v>
      </c>
    </row>
    <row r="460" spans="1:10" x14ac:dyDescent="0.3">
      <c r="A460" s="2">
        <v>44317</v>
      </c>
      <c r="B460">
        <v>8.3994599999999995</v>
      </c>
      <c r="C460">
        <v>78.13</v>
      </c>
      <c r="D460">
        <v>411.94</v>
      </c>
      <c r="G460" s="5">
        <v>1095407</v>
      </c>
      <c r="H460">
        <v>6403931</v>
      </c>
      <c r="I460">
        <f t="shared" si="14"/>
        <v>5.85</v>
      </c>
      <c r="J460">
        <f t="shared" si="13"/>
        <v>99.8</v>
      </c>
    </row>
    <row r="461" spans="1:10" x14ac:dyDescent="0.3">
      <c r="A461" s="2">
        <v>44348</v>
      </c>
      <c r="B461">
        <v>8.4494399999999992</v>
      </c>
      <c r="C461">
        <v>78.290000000000006</v>
      </c>
      <c r="D461">
        <v>415.74</v>
      </c>
      <c r="G461" s="5">
        <v>1098139</v>
      </c>
      <c r="H461">
        <v>4149607</v>
      </c>
      <c r="I461">
        <f t="shared" si="14"/>
        <v>3.78</v>
      </c>
      <c r="J461">
        <f t="shared" si="13"/>
        <v>100.19</v>
      </c>
    </row>
    <row r="462" spans="1:10" x14ac:dyDescent="0.3">
      <c r="A462" s="2">
        <v>44378</v>
      </c>
      <c r="B462">
        <v>8.4994099999999992</v>
      </c>
      <c r="C462">
        <v>78.160000000000011</v>
      </c>
      <c r="D462">
        <v>416.29</v>
      </c>
      <c r="G462" s="5">
        <v>1100626</v>
      </c>
      <c r="H462">
        <v>2472848</v>
      </c>
      <c r="I462">
        <f t="shared" si="14"/>
        <v>2.25</v>
      </c>
      <c r="J462">
        <f t="shared" si="13"/>
        <v>100.1</v>
      </c>
    </row>
    <row r="463" spans="1:10" x14ac:dyDescent="0.3">
      <c r="A463" s="2">
        <v>44409</v>
      </c>
      <c r="B463">
        <v>8.5493799999999993</v>
      </c>
      <c r="C463">
        <v>77.98</v>
      </c>
      <c r="D463">
        <v>416.25</v>
      </c>
      <c r="G463" s="5">
        <v>1100398</v>
      </c>
      <c r="H463">
        <v>2116823</v>
      </c>
      <c r="I463">
        <f t="shared" si="14"/>
        <v>1.92</v>
      </c>
      <c r="J463">
        <f t="shared" si="13"/>
        <v>99.91</v>
      </c>
    </row>
    <row r="464" spans="1:10" x14ac:dyDescent="0.3">
      <c r="A464" s="2">
        <v>44440</v>
      </c>
      <c r="B464">
        <v>8.5993499999999994</v>
      </c>
      <c r="C464">
        <v>77.999999999999986</v>
      </c>
      <c r="D464">
        <v>417.32</v>
      </c>
      <c r="G464" s="5">
        <v>1104122</v>
      </c>
      <c r="H464">
        <v>2599374</v>
      </c>
      <c r="I464">
        <f t="shared" si="14"/>
        <v>2.35</v>
      </c>
      <c r="J464">
        <f t="shared" si="13"/>
        <v>99.99</v>
      </c>
    </row>
    <row r="465" spans="1:10" x14ac:dyDescent="0.3">
      <c r="A465" s="2">
        <v>44470</v>
      </c>
      <c r="B465">
        <v>8.6493300000000009</v>
      </c>
      <c r="C465">
        <v>77.529999999999987</v>
      </c>
      <c r="D465">
        <v>413.89</v>
      </c>
      <c r="G465" s="5">
        <v>1103661</v>
      </c>
      <c r="H465">
        <v>4134696</v>
      </c>
      <c r="I465">
        <f t="shared" si="14"/>
        <v>3.75</v>
      </c>
      <c r="J465">
        <f t="shared" ref="J465:J528" si="15">SUM(I454:I465)</f>
        <v>99.329999999999984</v>
      </c>
    </row>
    <row r="466" spans="1:10" x14ac:dyDescent="0.3">
      <c r="A466" s="2">
        <v>44501</v>
      </c>
      <c r="B466">
        <v>8.7716200000000004</v>
      </c>
      <c r="C466">
        <v>77.09999999999998</v>
      </c>
      <c r="D466">
        <v>412.1</v>
      </c>
      <c r="G466" s="5">
        <v>1106927</v>
      </c>
      <c r="H466">
        <v>7841400</v>
      </c>
      <c r="I466">
        <f t="shared" si="14"/>
        <v>7.08</v>
      </c>
      <c r="J466">
        <f t="shared" si="15"/>
        <v>98.789999999999992</v>
      </c>
    </row>
    <row r="467" spans="1:10" x14ac:dyDescent="0.3">
      <c r="A467" s="2">
        <v>44531</v>
      </c>
      <c r="B467">
        <v>8.8963900000000002</v>
      </c>
      <c r="C467">
        <v>76.929999999999993</v>
      </c>
      <c r="D467">
        <v>411.16</v>
      </c>
      <c r="G467" s="5">
        <v>1111264</v>
      </c>
      <c r="H467">
        <v>14940027</v>
      </c>
      <c r="I467">
        <f t="shared" si="14"/>
        <v>13.44</v>
      </c>
      <c r="J467">
        <f t="shared" si="15"/>
        <v>98.529999999999987</v>
      </c>
    </row>
    <row r="468" spans="1:10" x14ac:dyDescent="0.3">
      <c r="A468" s="2">
        <v>44562</v>
      </c>
      <c r="B468">
        <v>8.9856599999999993</v>
      </c>
      <c r="C468">
        <v>76.92</v>
      </c>
      <c r="D468">
        <v>412</v>
      </c>
      <c r="G468" s="5">
        <v>1115015</v>
      </c>
      <c r="H468">
        <v>21845021</v>
      </c>
      <c r="I468">
        <f t="shared" si="14"/>
        <v>19.59</v>
      </c>
      <c r="J468">
        <f t="shared" si="15"/>
        <v>98.530000000000015</v>
      </c>
    </row>
    <row r="469" spans="1:10" x14ac:dyDescent="0.3">
      <c r="A469" s="2">
        <v>44593</v>
      </c>
      <c r="B469">
        <v>9.1108499999999992</v>
      </c>
      <c r="C469">
        <v>77.040000000000006</v>
      </c>
      <c r="D469">
        <v>415.15</v>
      </c>
      <c r="G469" s="5">
        <v>1116243</v>
      </c>
      <c r="H469">
        <v>17481563</v>
      </c>
      <c r="I469">
        <f t="shared" si="14"/>
        <v>15.66</v>
      </c>
      <c r="J469">
        <f t="shared" si="15"/>
        <v>98.8</v>
      </c>
    </row>
    <row r="470" spans="1:10" x14ac:dyDescent="0.3">
      <c r="A470" s="2">
        <v>44621</v>
      </c>
      <c r="B470">
        <v>9.2360399999999991</v>
      </c>
      <c r="C470">
        <v>76.88000000000001</v>
      </c>
      <c r="D470">
        <v>415.86</v>
      </c>
      <c r="G470" s="5">
        <v>1119106</v>
      </c>
      <c r="H470">
        <v>14574605</v>
      </c>
      <c r="I470">
        <f t="shared" si="14"/>
        <v>13.02</v>
      </c>
      <c r="J470">
        <f t="shared" si="15"/>
        <v>98.66</v>
      </c>
    </row>
    <row r="471" spans="1:10" x14ac:dyDescent="0.3">
      <c r="A471" s="2">
        <v>44652</v>
      </c>
      <c r="B471">
        <v>9.3612199999999994</v>
      </c>
      <c r="C471">
        <v>76.81</v>
      </c>
      <c r="D471">
        <v>416.85</v>
      </c>
      <c r="G471" s="5">
        <v>1120287</v>
      </c>
      <c r="H471">
        <v>11151394</v>
      </c>
      <c r="I471">
        <f t="shared" si="14"/>
        <v>9.9499999999999993</v>
      </c>
      <c r="J471">
        <f t="shared" si="15"/>
        <v>98.639999999999986</v>
      </c>
    </row>
    <row r="472" spans="1:10" x14ac:dyDescent="0.3">
      <c r="A472" s="2">
        <v>44682</v>
      </c>
      <c r="B472">
        <v>9.4864099999999993</v>
      </c>
      <c r="C472">
        <v>77.280000000000015</v>
      </c>
      <c r="D472">
        <v>419.42</v>
      </c>
      <c r="G472" s="5">
        <v>1123676</v>
      </c>
      <c r="H472">
        <v>7237569</v>
      </c>
      <c r="I472">
        <f t="shared" si="14"/>
        <v>6.44</v>
      </c>
      <c r="J472">
        <f t="shared" si="15"/>
        <v>99.22999999999999</v>
      </c>
    </row>
    <row r="473" spans="1:10" x14ac:dyDescent="0.3">
      <c r="A473" s="2">
        <v>44713</v>
      </c>
      <c r="B473">
        <v>9.5368999999999993</v>
      </c>
      <c r="C473">
        <v>77.09</v>
      </c>
      <c r="D473">
        <v>417.85</v>
      </c>
      <c r="G473" s="5">
        <v>1126342</v>
      </c>
      <c r="H473">
        <v>3933704</v>
      </c>
      <c r="I473">
        <f t="shared" si="14"/>
        <v>3.49</v>
      </c>
      <c r="J473">
        <f t="shared" si="15"/>
        <v>98.939999999999984</v>
      </c>
    </row>
    <row r="474" spans="1:10" x14ac:dyDescent="0.3">
      <c r="A474" s="2">
        <v>44743</v>
      </c>
      <c r="B474">
        <v>9.5873799999999996</v>
      </c>
      <c r="C474">
        <v>77.13000000000001</v>
      </c>
      <c r="D474">
        <v>417.85</v>
      </c>
      <c r="G474" s="5">
        <v>1128182</v>
      </c>
      <c r="H474">
        <v>2570870</v>
      </c>
      <c r="I474">
        <f t="shared" si="14"/>
        <v>2.2799999999999998</v>
      </c>
      <c r="J474">
        <f t="shared" si="15"/>
        <v>98.969999999999985</v>
      </c>
    </row>
    <row r="475" spans="1:10" x14ac:dyDescent="0.3">
      <c r="A475" s="2">
        <v>44774</v>
      </c>
      <c r="B475">
        <v>9.7090499999999995</v>
      </c>
      <c r="C475">
        <v>77.110000000000014</v>
      </c>
      <c r="D475">
        <v>417.91</v>
      </c>
      <c r="G475" s="5">
        <v>1128765</v>
      </c>
      <c r="H475">
        <v>2153531</v>
      </c>
      <c r="I475">
        <f t="shared" si="14"/>
        <v>1.91</v>
      </c>
      <c r="J475">
        <f t="shared" si="15"/>
        <v>98.95999999999998</v>
      </c>
    </row>
    <row r="476" spans="1:10" x14ac:dyDescent="0.3">
      <c r="A476" s="2">
        <v>44805</v>
      </c>
      <c r="B476">
        <v>9.8307199999999995</v>
      </c>
      <c r="C476">
        <v>77.05</v>
      </c>
      <c r="D476">
        <v>417.7</v>
      </c>
      <c r="G476" s="5">
        <v>1132519</v>
      </c>
      <c r="H476">
        <v>2589873</v>
      </c>
      <c r="I476">
        <f t="shared" si="14"/>
        <v>2.29</v>
      </c>
      <c r="J476">
        <f t="shared" si="15"/>
        <v>98.899999999999991</v>
      </c>
    </row>
    <row r="477" spans="1:10" x14ac:dyDescent="0.3">
      <c r="A477" s="2">
        <v>44835</v>
      </c>
      <c r="B477">
        <v>9.9555699999999998</v>
      </c>
      <c r="C477">
        <v>77.39</v>
      </c>
      <c r="D477">
        <v>420.67</v>
      </c>
      <c r="G477" s="5">
        <v>1131749</v>
      </c>
      <c r="H477">
        <v>4798337</v>
      </c>
      <c r="I477">
        <f t="shared" si="14"/>
        <v>4.24</v>
      </c>
      <c r="J477">
        <f t="shared" si="15"/>
        <v>99.389999999999986</v>
      </c>
    </row>
    <row r="478" spans="1:10" x14ac:dyDescent="0.3">
      <c r="A478" s="2">
        <v>44866</v>
      </c>
      <c r="B478">
        <v>10.09976</v>
      </c>
      <c r="C478">
        <v>77.809999999999988</v>
      </c>
      <c r="D478">
        <v>423.33</v>
      </c>
      <c r="G478" s="5">
        <v>1134585</v>
      </c>
      <c r="H478">
        <v>8658841</v>
      </c>
      <c r="I478">
        <f t="shared" si="14"/>
        <v>7.63</v>
      </c>
      <c r="J478">
        <f t="shared" si="15"/>
        <v>99.939999999999984</v>
      </c>
    </row>
    <row r="479" spans="1:10" x14ac:dyDescent="0.3">
      <c r="A479" s="2">
        <v>44896</v>
      </c>
      <c r="B479">
        <v>10.241490000000001</v>
      </c>
      <c r="C479">
        <v>78.55</v>
      </c>
      <c r="D479">
        <v>428.81</v>
      </c>
      <c r="G479" s="5">
        <v>1139925</v>
      </c>
      <c r="H479">
        <v>16482915</v>
      </c>
      <c r="I479">
        <f t="shared" si="14"/>
        <v>14.46</v>
      </c>
      <c r="J479">
        <f t="shared" si="15"/>
        <v>100.95999999999998</v>
      </c>
    </row>
    <row r="480" spans="1:10" x14ac:dyDescent="0.3">
      <c r="A480" s="2">
        <v>44927</v>
      </c>
      <c r="B480">
        <v>10.37912</v>
      </c>
      <c r="C480">
        <v>78.36999999999999</v>
      </c>
      <c r="D480">
        <v>429.35</v>
      </c>
      <c r="G480" s="5">
        <v>1143246</v>
      </c>
      <c r="H480">
        <v>22191438</v>
      </c>
      <c r="I480">
        <f t="shared" si="14"/>
        <v>19.41</v>
      </c>
      <c r="J480">
        <f t="shared" si="15"/>
        <v>100.78</v>
      </c>
    </row>
    <row r="481" spans="1:10" x14ac:dyDescent="0.3">
      <c r="A481" s="2">
        <v>44958</v>
      </c>
      <c r="B481">
        <v>10.514749999999999</v>
      </c>
      <c r="C481">
        <v>78.37</v>
      </c>
      <c r="D481">
        <v>427.77</v>
      </c>
      <c r="G481" s="5">
        <v>1145170</v>
      </c>
      <c r="H481">
        <v>17791102</v>
      </c>
      <c r="I481">
        <f t="shared" si="14"/>
        <v>15.54</v>
      </c>
      <c r="J481">
        <f t="shared" si="15"/>
        <v>100.66</v>
      </c>
    </row>
    <row r="482" spans="1:10" x14ac:dyDescent="0.3">
      <c r="A482" s="2">
        <v>44986</v>
      </c>
      <c r="B482">
        <v>10.769310000000001</v>
      </c>
      <c r="C482">
        <v>78.599999999999994</v>
      </c>
      <c r="D482">
        <v>430.05</v>
      </c>
      <c r="G482" s="5">
        <v>1147166</v>
      </c>
      <c r="H482">
        <v>15331048</v>
      </c>
      <c r="I482">
        <f t="shared" si="14"/>
        <v>13.36</v>
      </c>
      <c r="J482">
        <f t="shared" si="15"/>
        <v>101.00000000000001</v>
      </c>
    </row>
    <row r="483" spans="1:10" x14ac:dyDescent="0.3">
      <c r="A483" s="2">
        <v>45017</v>
      </c>
      <c r="B483">
        <v>11.023870000000001</v>
      </c>
      <c r="C483">
        <v>79.33</v>
      </c>
      <c r="D483">
        <v>434.89</v>
      </c>
      <c r="G483" s="5">
        <v>1150560</v>
      </c>
      <c r="H483">
        <v>12571632</v>
      </c>
      <c r="I483">
        <f t="shared" si="14"/>
        <v>10.93</v>
      </c>
      <c r="J483">
        <f t="shared" si="15"/>
        <v>101.97999999999999</v>
      </c>
    </row>
    <row r="484" spans="1:10" x14ac:dyDescent="0.3">
      <c r="A484" s="2">
        <v>45047</v>
      </c>
      <c r="B484">
        <v>11.27843</v>
      </c>
      <c r="C484">
        <v>79.349999999999994</v>
      </c>
      <c r="D484">
        <v>435.02</v>
      </c>
      <c r="G484" s="5">
        <v>1150181</v>
      </c>
      <c r="H484">
        <v>7422751</v>
      </c>
      <c r="I484">
        <f t="shared" si="14"/>
        <v>6.45</v>
      </c>
      <c r="J484">
        <f t="shared" si="15"/>
        <v>101.99</v>
      </c>
    </row>
    <row r="485" spans="1:10" x14ac:dyDescent="0.3">
      <c r="A485" s="2">
        <v>45078</v>
      </c>
      <c r="B485">
        <v>11.53383</v>
      </c>
      <c r="C485">
        <v>79.58</v>
      </c>
      <c r="D485">
        <v>436.46</v>
      </c>
      <c r="G485" s="5">
        <v>1153082</v>
      </c>
      <c r="H485">
        <v>4369169</v>
      </c>
      <c r="I485">
        <f t="shared" si="14"/>
        <v>3.79</v>
      </c>
      <c r="J485">
        <f t="shared" si="15"/>
        <v>102.28999999999999</v>
      </c>
    </row>
    <row r="486" spans="1:10" x14ac:dyDescent="0.3">
      <c r="A486" s="2">
        <v>45108</v>
      </c>
      <c r="B486">
        <v>11.78923</v>
      </c>
      <c r="C486">
        <v>79.75</v>
      </c>
      <c r="D486">
        <v>437.4</v>
      </c>
      <c r="G486" s="5">
        <v>1154192</v>
      </c>
      <c r="H486">
        <v>2875331</v>
      </c>
      <c r="I486">
        <f t="shared" si="14"/>
        <v>2.4900000000000002</v>
      </c>
      <c r="J486">
        <f t="shared" si="15"/>
        <v>102.49999999999999</v>
      </c>
    </row>
    <row r="487" spans="1:10" x14ac:dyDescent="0.3">
      <c r="A487" s="2">
        <v>45139</v>
      </c>
      <c r="B487">
        <v>11.97345</v>
      </c>
      <c r="C487">
        <v>79.740000000000009</v>
      </c>
      <c r="D487">
        <v>437.49</v>
      </c>
      <c r="G487" s="5">
        <v>1153729</v>
      </c>
      <c r="H487">
        <v>2193359</v>
      </c>
      <c r="I487">
        <f t="shared" si="14"/>
        <v>1.9</v>
      </c>
      <c r="J487">
        <f t="shared" si="15"/>
        <v>102.49000000000002</v>
      </c>
    </row>
    <row r="488" spans="1:10" x14ac:dyDescent="0.3">
      <c r="A488" s="2">
        <v>45170</v>
      </c>
      <c r="B488">
        <v>12.15766</v>
      </c>
      <c r="C488">
        <v>79.900000000000006</v>
      </c>
      <c r="D488">
        <v>438.26</v>
      </c>
      <c r="G488" s="5">
        <v>1157083</v>
      </c>
      <c r="H488">
        <v>2869833</v>
      </c>
      <c r="I488">
        <f t="shared" si="14"/>
        <v>2.48</v>
      </c>
      <c r="J488">
        <f t="shared" si="15"/>
        <v>102.68</v>
      </c>
    </row>
    <row r="489" spans="1:10" x14ac:dyDescent="0.3">
      <c r="A489" s="2">
        <v>45200</v>
      </c>
      <c r="B489">
        <v>12.338699999999999</v>
      </c>
      <c r="C489">
        <v>79.450000000000017</v>
      </c>
      <c r="D489">
        <v>435.12</v>
      </c>
      <c r="G489" s="5">
        <v>1155727</v>
      </c>
      <c r="H489">
        <v>4189089</v>
      </c>
      <c r="I489">
        <f t="shared" si="14"/>
        <v>3.62</v>
      </c>
      <c r="J489">
        <f t="shared" si="15"/>
        <v>102.06000000000003</v>
      </c>
    </row>
    <row r="490" spans="1:10" x14ac:dyDescent="0.3">
      <c r="A490" s="2">
        <v>45231</v>
      </c>
      <c r="B490">
        <v>12.42759</v>
      </c>
      <c r="C490">
        <v>79.580000000000013</v>
      </c>
      <c r="D490">
        <v>437.04</v>
      </c>
      <c r="G490" s="5">
        <v>1159449</v>
      </c>
      <c r="H490">
        <v>9126485</v>
      </c>
      <c r="I490">
        <f t="shared" si="14"/>
        <v>7.87</v>
      </c>
      <c r="J490">
        <f t="shared" si="15"/>
        <v>102.30000000000003</v>
      </c>
    </row>
    <row r="491" spans="1:10" x14ac:dyDescent="0.3">
      <c r="A491" s="2">
        <v>45261</v>
      </c>
      <c r="B491">
        <v>12.516489999999999</v>
      </c>
      <c r="C491">
        <v>79.080000000000013</v>
      </c>
      <c r="D491">
        <v>436</v>
      </c>
      <c r="G491" s="5">
        <v>1162954</v>
      </c>
      <c r="H491">
        <v>16184902</v>
      </c>
      <c r="I491">
        <f t="shared" si="14"/>
        <v>13.92</v>
      </c>
      <c r="J491">
        <f t="shared" si="15"/>
        <v>101.76000000000002</v>
      </c>
    </row>
    <row r="492" spans="1:10" x14ac:dyDescent="0.3">
      <c r="A492" s="2">
        <v>45292</v>
      </c>
      <c r="B492">
        <v>12.59775</v>
      </c>
      <c r="C492">
        <v>78.550000000000011</v>
      </c>
      <c r="D492">
        <v>434.67</v>
      </c>
      <c r="G492" s="5">
        <v>1166136</v>
      </c>
      <c r="H492">
        <v>21949689.999999993</v>
      </c>
      <c r="I492">
        <f t="shared" si="14"/>
        <v>18.82</v>
      </c>
      <c r="J492">
        <f t="shared" si="15"/>
        <v>101.16999999999999</v>
      </c>
    </row>
    <row r="493" spans="1:10" x14ac:dyDescent="0.3">
      <c r="A493" s="2">
        <v>45323</v>
      </c>
      <c r="B493">
        <v>12.6675</v>
      </c>
      <c r="C493">
        <v>79.11999999999999</v>
      </c>
      <c r="D493">
        <v>437.98</v>
      </c>
      <c r="G493" s="5">
        <v>1168047</v>
      </c>
      <c r="H493">
        <v>19007115</v>
      </c>
      <c r="I493">
        <f t="shared" si="14"/>
        <v>16.27</v>
      </c>
      <c r="J493">
        <f t="shared" si="15"/>
        <v>101.89999999999999</v>
      </c>
    </row>
    <row r="494" spans="1:10" x14ac:dyDescent="0.3">
      <c r="A494" s="2">
        <v>45352</v>
      </c>
      <c r="B494">
        <v>12.618309999999999</v>
      </c>
      <c r="C494">
        <v>79.150000000000006</v>
      </c>
      <c r="D494">
        <v>439.55</v>
      </c>
      <c r="G494" s="5">
        <v>1169285</v>
      </c>
      <c r="H494">
        <v>15759483</v>
      </c>
      <c r="I494">
        <f t="shared" si="14"/>
        <v>13.48</v>
      </c>
      <c r="J494">
        <f t="shared" si="15"/>
        <v>102.02</v>
      </c>
    </row>
    <row r="495" spans="1:10" x14ac:dyDescent="0.3">
      <c r="A495" s="2">
        <v>45383</v>
      </c>
      <c r="B495">
        <v>12.569129999999999</v>
      </c>
      <c r="C495">
        <v>77.86999999999999</v>
      </c>
      <c r="D495">
        <v>433.14</v>
      </c>
      <c r="G495" s="5">
        <v>1171374</v>
      </c>
      <c r="H495">
        <v>10898746</v>
      </c>
      <c r="I495">
        <f t="shared" si="14"/>
        <v>9.3000000000000007</v>
      </c>
      <c r="J495">
        <f t="shared" si="15"/>
        <v>100.39</v>
      </c>
    </row>
    <row r="496" spans="1:10" x14ac:dyDescent="0.3">
      <c r="A496" s="2">
        <v>45413</v>
      </c>
      <c r="B496">
        <v>12.51994</v>
      </c>
      <c r="C496">
        <v>77.739999999999981</v>
      </c>
      <c r="D496">
        <v>433.65</v>
      </c>
      <c r="G496" s="5">
        <v>1173209</v>
      </c>
      <c r="H496">
        <v>7459351.0000000009</v>
      </c>
      <c r="I496">
        <f t="shared" si="14"/>
        <v>6.36</v>
      </c>
      <c r="J496">
        <f t="shared" si="15"/>
        <v>100.3</v>
      </c>
    </row>
    <row r="497" spans="1:10" x14ac:dyDescent="0.3">
      <c r="A497" s="2">
        <v>45444</v>
      </c>
      <c r="B497">
        <v>12.47076</v>
      </c>
      <c r="C497">
        <v>78.06</v>
      </c>
      <c r="D497">
        <v>436.19</v>
      </c>
      <c r="G497" s="5">
        <v>1175530</v>
      </c>
      <c r="H497">
        <v>4990506</v>
      </c>
      <c r="I497">
        <f t="shared" si="14"/>
        <v>4.25</v>
      </c>
      <c r="J497">
        <f t="shared" si="15"/>
        <v>100.76</v>
      </c>
    </row>
    <row r="498" spans="1:10" x14ac:dyDescent="0.3">
      <c r="A498" s="2">
        <v>45474</v>
      </c>
      <c r="B498">
        <v>12.101710000000001</v>
      </c>
      <c r="C498">
        <v>77.75</v>
      </c>
      <c r="D498">
        <v>435.13</v>
      </c>
      <c r="G498" s="5">
        <v>1175501</v>
      </c>
      <c r="H498">
        <v>2511510.0000000005</v>
      </c>
      <c r="I498">
        <f t="shared" si="14"/>
        <v>2.14</v>
      </c>
      <c r="J498">
        <f t="shared" si="15"/>
        <v>100.41</v>
      </c>
    </row>
    <row r="499" spans="1:10" x14ac:dyDescent="0.3">
      <c r="A499" s="2">
        <v>45505</v>
      </c>
      <c r="B499">
        <v>11.732659999999999</v>
      </c>
      <c r="C499">
        <v>77.84</v>
      </c>
      <c r="D499">
        <v>436.18</v>
      </c>
      <c r="G499" s="5">
        <v>1177029</v>
      </c>
      <c r="H499">
        <v>2420817</v>
      </c>
      <c r="I499">
        <f t="shared" si="14"/>
        <v>2.06</v>
      </c>
      <c r="J499">
        <f t="shared" si="15"/>
        <v>100.57000000000001</v>
      </c>
    </row>
    <row r="500" spans="1:10" x14ac:dyDescent="0.3">
      <c r="A500" s="2">
        <v>45536</v>
      </c>
      <c r="B500">
        <v>11.36284</v>
      </c>
      <c r="C500">
        <v>77.70999999999998</v>
      </c>
      <c r="D500">
        <v>435.75</v>
      </c>
      <c r="G500" s="5">
        <v>1178975</v>
      </c>
      <c r="H500">
        <v>2748096.0000000005</v>
      </c>
      <c r="I500">
        <f t="shared" si="14"/>
        <v>2.33</v>
      </c>
      <c r="J500">
        <f t="shared" si="15"/>
        <v>100.42</v>
      </c>
    </row>
    <row r="501" spans="1:10" x14ac:dyDescent="0.3">
      <c r="A501" s="3">
        <v>45566</v>
      </c>
      <c r="B501">
        <v>10.993029999999999</v>
      </c>
      <c r="C501">
        <v>78.08</v>
      </c>
      <c r="D501">
        <v>437.85</v>
      </c>
      <c r="G501" s="5">
        <v>1177669</v>
      </c>
      <c r="H501">
        <v>4816336.9999999991</v>
      </c>
      <c r="I501">
        <f t="shared" si="14"/>
        <v>4.09</v>
      </c>
      <c r="J501">
        <f t="shared" si="15"/>
        <v>100.89</v>
      </c>
    </row>
    <row r="502" spans="1:10" x14ac:dyDescent="0.3">
      <c r="A502" s="2">
        <v>45597</v>
      </c>
      <c r="B502">
        <v>10.60882</v>
      </c>
      <c r="C502">
        <v>78.28</v>
      </c>
      <c r="D502">
        <v>438.53</v>
      </c>
      <c r="G502" s="5">
        <v>1182041</v>
      </c>
      <c r="H502">
        <v>9557233</v>
      </c>
      <c r="I502">
        <f t="shared" si="14"/>
        <v>8.09</v>
      </c>
      <c r="J502">
        <f t="shared" si="15"/>
        <v>101.11000000000001</v>
      </c>
    </row>
    <row r="503" spans="1:10" x14ac:dyDescent="0.3">
      <c r="A503" s="2">
        <v>45627</v>
      </c>
      <c r="B503">
        <v>10.22461</v>
      </c>
      <c r="C503">
        <v>77.62</v>
      </c>
      <c r="D503">
        <v>435.58</v>
      </c>
      <c r="G503" s="5">
        <v>1184513</v>
      </c>
      <c r="H503">
        <v>15510383.999999998</v>
      </c>
      <c r="I503">
        <f t="shared" si="14"/>
        <v>13.09</v>
      </c>
      <c r="J503">
        <f t="shared" si="15"/>
        <v>100.28000000000002</v>
      </c>
    </row>
    <row r="504" spans="1:10" x14ac:dyDescent="0.3">
      <c r="A504" s="2">
        <v>45658</v>
      </c>
      <c r="B504" s="7">
        <v>9.8650000000000002</v>
      </c>
      <c r="C504" s="8">
        <v>78.16</v>
      </c>
      <c r="D504" s="8">
        <v>437.38</v>
      </c>
      <c r="E504" s="6"/>
      <c r="F504" s="6"/>
      <c r="G504" s="9">
        <v>1187940</v>
      </c>
      <c r="H504" s="8">
        <v>23064116</v>
      </c>
      <c r="I504" s="8">
        <f t="shared" si="14"/>
        <v>19.420000000000002</v>
      </c>
      <c r="J504" s="8">
        <f t="shared" si="15"/>
        <v>100.88000000000001</v>
      </c>
    </row>
    <row r="505" spans="1:10" x14ac:dyDescent="0.3">
      <c r="A505" s="2">
        <v>45689</v>
      </c>
      <c r="B505" s="7">
        <v>9.50718</v>
      </c>
      <c r="C505" s="8">
        <v>78.34</v>
      </c>
      <c r="D505" s="8">
        <v>438.73</v>
      </c>
      <c r="E505" s="6"/>
      <c r="F505" s="6"/>
      <c r="G505" s="9">
        <v>1189531</v>
      </c>
      <c r="H505" s="8">
        <v>19624196</v>
      </c>
      <c r="I505" s="8">
        <f t="shared" si="14"/>
        <v>16.5</v>
      </c>
      <c r="J505" s="8">
        <f t="shared" si="15"/>
        <v>101.11000000000001</v>
      </c>
    </row>
    <row r="506" spans="1:10" x14ac:dyDescent="0.3">
      <c r="A506" s="2">
        <v>45717</v>
      </c>
      <c r="B506" s="7">
        <v>9.50718</v>
      </c>
      <c r="C506" s="7">
        <v>77.349999999999994</v>
      </c>
      <c r="D506" s="8">
        <v>432.8</v>
      </c>
      <c r="G506" s="9">
        <v>1190738</v>
      </c>
      <c r="H506" s="8">
        <v>14479331</v>
      </c>
      <c r="I506" s="8">
        <f t="shared" si="14"/>
        <v>12.16</v>
      </c>
      <c r="J506" s="8">
        <f t="shared" si="15"/>
        <v>99.789999999999992</v>
      </c>
    </row>
    <row r="507" spans="1:10" x14ac:dyDescent="0.3">
      <c r="A507" s="4">
        <v>45748</v>
      </c>
      <c r="B507">
        <v>8.8729999999999993</v>
      </c>
      <c r="C507">
        <v>77.760000000000005</v>
      </c>
      <c r="D507">
        <v>435.57999999999993</v>
      </c>
      <c r="G507" s="5">
        <v>1192818</v>
      </c>
      <c r="H507">
        <v>11630151</v>
      </c>
      <c r="I507">
        <f t="shared" si="14"/>
        <v>9.75</v>
      </c>
      <c r="J507">
        <f t="shared" si="15"/>
        <v>100.24</v>
      </c>
    </row>
    <row r="508" spans="1:10" x14ac:dyDescent="0.3">
      <c r="A508" s="4">
        <v>45778</v>
      </c>
      <c r="B508">
        <v>8.5379699999999996</v>
      </c>
      <c r="C508">
        <v>77.860000000000014</v>
      </c>
      <c r="D508">
        <v>435.67999999999995</v>
      </c>
      <c r="G508" s="5">
        <v>1193848</v>
      </c>
      <c r="H508">
        <v>7702592</v>
      </c>
      <c r="I508">
        <f t="shared" si="14"/>
        <v>6.45</v>
      </c>
      <c r="J508">
        <f t="shared" si="15"/>
        <v>100.33</v>
      </c>
    </row>
    <row r="509" spans="1:10" x14ac:dyDescent="0.3">
      <c r="A509" s="4">
        <v>45809</v>
      </c>
      <c r="B509">
        <v>8.2029499999999995</v>
      </c>
      <c r="C509">
        <v>77.530000000000015</v>
      </c>
      <c r="D509">
        <v>433.31000000000006</v>
      </c>
      <c r="G509" s="5">
        <v>1195808</v>
      </c>
      <c r="H509">
        <v>4526979</v>
      </c>
      <c r="I509">
        <f t="shared" si="14"/>
        <v>3.79</v>
      </c>
      <c r="J509">
        <f t="shared" si="15"/>
        <v>99.87</v>
      </c>
    </row>
    <row r="510" spans="1:10" x14ac:dyDescent="0.3">
      <c r="A510" s="4">
        <v>45839</v>
      </c>
      <c r="B510">
        <v>8.1877899999999997</v>
      </c>
      <c r="C510">
        <v>77.660000000000011</v>
      </c>
      <c r="D510">
        <v>433.88</v>
      </c>
      <c r="G510" s="5">
        <v>1196231</v>
      </c>
      <c r="H510">
        <v>2741296</v>
      </c>
      <c r="I510">
        <f t="shared" si="14"/>
        <v>2.29</v>
      </c>
      <c r="J510">
        <f t="shared" si="15"/>
        <v>100.02000000000001</v>
      </c>
    </row>
    <row r="511" spans="1:10" x14ac:dyDescent="0.3">
      <c r="A511" s="4">
        <v>45870</v>
      </c>
      <c r="B511">
        <v>8.1726299999999998</v>
      </c>
      <c r="C511">
        <v>77.64</v>
      </c>
      <c r="D511">
        <v>433.56</v>
      </c>
      <c r="G511" s="5">
        <v>1197203</v>
      </c>
      <c r="H511">
        <v>2409249</v>
      </c>
      <c r="I511">
        <f t="shared" si="14"/>
        <v>2.0099999999999998</v>
      </c>
      <c r="J511">
        <f t="shared" si="15"/>
        <v>99.970000000000027</v>
      </c>
    </row>
    <row r="512" spans="1:10" x14ac:dyDescent="0.3">
      <c r="A512" s="4">
        <v>45901</v>
      </c>
      <c r="B512">
        <v>8.1582399999999993</v>
      </c>
      <c r="C512">
        <v>77.680000000000007</v>
      </c>
      <c r="D512">
        <v>433.58000000000004</v>
      </c>
      <c r="G512" s="5">
        <v>1199542</v>
      </c>
      <c r="H512">
        <v>2839397</v>
      </c>
      <c r="I512">
        <f t="shared" si="14"/>
        <v>2.37</v>
      </c>
      <c r="J512">
        <f t="shared" si="15"/>
        <v>100.01000000000002</v>
      </c>
    </row>
    <row r="513" spans="1:10" x14ac:dyDescent="0.3">
      <c r="A513" s="10">
        <v>45931</v>
      </c>
      <c r="B513">
        <v>8.2344600000000003</v>
      </c>
      <c r="C513">
        <v>77.56</v>
      </c>
      <c r="D513">
        <v>433.07</v>
      </c>
      <c r="G513" s="5">
        <v>1199576</v>
      </c>
      <c r="H513">
        <v>4735467</v>
      </c>
      <c r="I513">
        <f t="shared" si="14"/>
        <v>3.95</v>
      </c>
      <c r="J513">
        <f t="shared" si="15"/>
        <v>99.870000000000033</v>
      </c>
    </row>
    <row r="514" spans="1:10" x14ac:dyDescent="0.3">
      <c r="A514" s="4">
        <v>45962</v>
      </c>
      <c r="B514">
        <v>8.3250700000000002</v>
      </c>
      <c r="C514">
        <v>77.41</v>
      </c>
      <c r="D514">
        <v>431.81000000000006</v>
      </c>
      <c r="G514" s="5">
        <v>1202449</v>
      </c>
      <c r="H514">
        <v>9458118</v>
      </c>
      <c r="I514">
        <f t="shared" si="14"/>
        <v>7.87</v>
      </c>
      <c r="J514">
        <f t="shared" si="15"/>
        <v>99.650000000000034</v>
      </c>
    </row>
    <row r="515" spans="1:10" x14ac:dyDescent="0.3">
      <c r="A515" s="4">
        <v>45992</v>
      </c>
      <c r="B515">
        <v>8.4156899999999997</v>
      </c>
      <c r="C515">
        <v>78.16</v>
      </c>
      <c r="D515">
        <v>434.80000000000007</v>
      </c>
      <c r="G515" s="5">
        <v>1205825</v>
      </c>
      <c r="H515">
        <v>16843461</v>
      </c>
      <c r="I515">
        <f t="shared" si="14"/>
        <v>13.97</v>
      </c>
      <c r="J515">
        <f t="shared" si="15"/>
        <v>100.53000000000003</v>
      </c>
    </row>
    <row r="516" spans="1:10" x14ac:dyDescent="0.3">
      <c r="A516" s="4">
        <v>46023</v>
      </c>
      <c r="B516">
        <v>8.5062999999999995</v>
      </c>
      <c r="C516">
        <v>78.320000000000007</v>
      </c>
      <c r="D516">
        <v>437.57999999999993</v>
      </c>
      <c r="G516" s="5">
        <v>1209405</v>
      </c>
      <c r="H516">
        <v>23457850</v>
      </c>
      <c r="I516">
        <f t="shared" si="14"/>
        <v>19.399999999999999</v>
      </c>
      <c r="J516">
        <f t="shared" si="15"/>
        <v>100.50999999999999</v>
      </c>
    </row>
    <row r="517" spans="1:10" x14ac:dyDescent="0.3">
      <c r="A517" s="4">
        <v>46054</v>
      </c>
      <c r="B517">
        <v>8.5969099999999994</v>
      </c>
      <c r="C517">
        <v>78.450000000000017</v>
      </c>
      <c r="D517">
        <v>438.08999999999992</v>
      </c>
      <c r="G517" s="5">
        <v>1210289</v>
      </c>
      <c r="H517">
        <v>19571677</v>
      </c>
      <c r="I517">
        <f t="shared" si="14"/>
        <v>16.170000000000002</v>
      </c>
      <c r="J517">
        <f t="shared" si="15"/>
        <v>100.17999999999999</v>
      </c>
    </row>
    <row r="518" spans="1:10" x14ac:dyDescent="0.3">
      <c r="A518" s="4">
        <v>46082</v>
      </c>
      <c r="B518">
        <v>8.6875300000000006</v>
      </c>
      <c r="C518">
        <v>78.550000000000011</v>
      </c>
      <c r="D518">
        <v>438.69</v>
      </c>
      <c r="G518" s="5">
        <v>1212299</v>
      </c>
      <c r="H518">
        <v>15951281</v>
      </c>
      <c r="I518">
        <f t="shared" ref="I518:I581" si="16">ROUND(H518/G518,2)</f>
        <v>13.16</v>
      </c>
      <c r="J518">
        <f t="shared" si="15"/>
        <v>101.17999999999999</v>
      </c>
    </row>
    <row r="519" spans="1:10" x14ac:dyDescent="0.3">
      <c r="A519" s="4">
        <v>46113</v>
      </c>
      <c r="B519">
        <v>8.7781400000000005</v>
      </c>
      <c r="C519">
        <v>78.62</v>
      </c>
      <c r="D519">
        <v>438.59</v>
      </c>
      <c r="G519" s="5">
        <v>1214437</v>
      </c>
      <c r="H519">
        <v>11900782</v>
      </c>
      <c r="I519">
        <f t="shared" si="16"/>
        <v>9.8000000000000007</v>
      </c>
      <c r="J519">
        <f t="shared" si="15"/>
        <v>101.23</v>
      </c>
    </row>
    <row r="520" spans="1:10" x14ac:dyDescent="0.3">
      <c r="A520" s="4">
        <v>46143</v>
      </c>
      <c r="B520">
        <v>8.8687500000000004</v>
      </c>
      <c r="C520">
        <v>78.66</v>
      </c>
      <c r="D520">
        <v>437.56</v>
      </c>
      <c r="G520" s="5">
        <v>1215504</v>
      </c>
      <c r="H520">
        <v>7801190</v>
      </c>
      <c r="I520">
        <f t="shared" si="16"/>
        <v>6.42</v>
      </c>
      <c r="J520">
        <f t="shared" si="15"/>
        <v>101.19999999999999</v>
      </c>
    </row>
    <row r="521" spans="1:10" x14ac:dyDescent="0.3">
      <c r="A521" s="4">
        <v>46174</v>
      </c>
      <c r="B521">
        <v>8.9593699999999998</v>
      </c>
      <c r="C521">
        <v>78.680000000000007</v>
      </c>
      <c r="D521">
        <v>437.53000000000003</v>
      </c>
      <c r="G521" s="5">
        <v>1217537</v>
      </c>
      <c r="H521">
        <v>4624858</v>
      </c>
      <c r="I521">
        <f t="shared" si="16"/>
        <v>3.8</v>
      </c>
      <c r="J521">
        <f t="shared" si="15"/>
        <v>101.21</v>
      </c>
    </row>
    <row r="522" spans="1:10" x14ac:dyDescent="0.3">
      <c r="A522" s="4">
        <v>46204</v>
      </c>
      <c r="B522">
        <v>9.0499799999999997</v>
      </c>
      <c r="C522">
        <v>78.680000000000007</v>
      </c>
      <c r="D522">
        <v>437.39</v>
      </c>
      <c r="G522" s="5">
        <v>1217975</v>
      </c>
      <c r="H522">
        <v>2778379</v>
      </c>
      <c r="I522">
        <f t="shared" si="16"/>
        <v>2.2799999999999998</v>
      </c>
      <c r="J522">
        <f t="shared" si="15"/>
        <v>101.2</v>
      </c>
    </row>
    <row r="523" spans="1:10" x14ac:dyDescent="0.3">
      <c r="A523" s="4">
        <v>46235</v>
      </c>
      <c r="B523">
        <v>9.1405999999999992</v>
      </c>
      <c r="C523">
        <v>78.679999999999993</v>
      </c>
      <c r="D523">
        <v>437.27</v>
      </c>
      <c r="G523" s="5">
        <v>1218983</v>
      </c>
      <c r="H523">
        <v>2441774</v>
      </c>
      <c r="I523">
        <f t="shared" si="16"/>
        <v>2</v>
      </c>
      <c r="J523">
        <f t="shared" si="15"/>
        <v>101.19</v>
      </c>
    </row>
    <row r="524" spans="1:10" x14ac:dyDescent="0.3">
      <c r="A524" s="4">
        <v>46266</v>
      </c>
      <c r="B524">
        <v>9.2312100000000008</v>
      </c>
      <c r="C524">
        <v>78.680000000000007</v>
      </c>
      <c r="D524">
        <v>437.09</v>
      </c>
      <c r="G524" s="5">
        <v>1221408</v>
      </c>
      <c r="H524">
        <v>2874585</v>
      </c>
      <c r="I524">
        <f t="shared" si="16"/>
        <v>2.35</v>
      </c>
      <c r="J524">
        <f t="shared" si="15"/>
        <v>101.16999999999999</v>
      </c>
    </row>
    <row r="525" spans="1:10" x14ac:dyDescent="0.3">
      <c r="A525" s="10">
        <v>46296</v>
      </c>
      <c r="B525">
        <v>9.2438500000000001</v>
      </c>
      <c r="C525">
        <v>78.699999999999989</v>
      </c>
      <c r="D525">
        <v>436.72999999999996</v>
      </c>
      <c r="G525" s="5">
        <v>1221444</v>
      </c>
      <c r="H525">
        <v>4812516</v>
      </c>
      <c r="I525">
        <f t="shared" si="16"/>
        <v>3.94</v>
      </c>
      <c r="J525">
        <f t="shared" si="15"/>
        <v>101.15999999999998</v>
      </c>
    </row>
    <row r="526" spans="1:10" x14ac:dyDescent="0.3">
      <c r="A526" s="4">
        <v>46327</v>
      </c>
      <c r="B526">
        <v>9.2565000000000008</v>
      </c>
      <c r="C526">
        <v>78.760000000000005</v>
      </c>
      <c r="D526">
        <v>436.44</v>
      </c>
      <c r="G526" s="5">
        <v>1224423</v>
      </c>
      <c r="H526">
        <v>9667817</v>
      </c>
      <c r="I526">
        <f t="shared" si="16"/>
        <v>7.9</v>
      </c>
      <c r="J526">
        <f t="shared" si="15"/>
        <v>101.19</v>
      </c>
    </row>
    <row r="527" spans="1:10" x14ac:dyDescent="0.3">
      <c r="A527" s="4">
        <v>46357</v>
      </c>
      <c r="B527">
        <v>9.2691400000000002</v>
      </c>
      <c r="C527">
        <v>78.87</v>
      </c>
      <c r="D527">
        <v>436.17999999999995</v>
      </c>
      <c r="G527" s="5">
        <v>1227924</v>
      </c>
      <c r="H527">
        <v>17240900</v>
      </c>
      <c r="I527">
        <f t="shared" si="16"/>
        <v>14.04</v>
      </c>
      <c r="J527">
        <f t="shared" si="15"/>
        <v>101.25999999999999</v>
      </c>
    </row>
    <row r="528" spans="1:10" x14ac:dyDescent="0.3">
      <c r="A528" s="4">
        <v>46388</v>
      </c>
      <c r="B528">
        <v>9.2817799999999995</v>
      </c>
      <c r="C528">
        <v>78.75</v>
      </c>
      <c r="D528">
        <v>436.10999999999996</v>
      </c>
      <c r="G528" s="5">
        <v>1231536</v>
      </c>
      <c r="H528">
        <v>23717044</v>
      </c>
      <c r="I528">
        <f t="shared" si="16"/>
        <v>19.260000000000002</v>
      </c>
      <c r="J528">
        <f t="shared" si="15"/>
        <v>101.12000000000002</v>
      </c>
    </row>
    <row r="529" spans="1:10" x14ac:dyDescent="0.3">
      <c r="A529" s="4">
        <v>46419</v>
      </c>
      <c r="B529">
        <v>9.2944300000000002</v>
      </c>
      <c r="C529">
        <v>78.649999999999991</v>
      </c>
      <c r="D529">
        <v>436.04999999999995</v>
      </c>
      <c r="G529" s="5">
        <v>1232427</v>
      </c>
      <c r="H529">
        <v>19787295</v>
      </c>
      <c r="I529">
        <f t="shared" si="16"/>
        <v>16.059999999999999</v>
      </c>
      <c r="J529">
        <f t="shared" ref="J529:J592" si="17">SUM(I518:I529)</f>
        <v>101.01</v>
      </c>
    </row>
    <row r="530" spans="1:10" x14ac:dyDescent="0.3">
      <c r="A530" s="4">
        <v>46447</v>
      </c>
      <c r="B530">
        <v>9.3070699999999995</v>
      </c>
      <c r="C530">
        <v>78.569999999999993</v>
      </c>
      <c r="D530">
        <v>436</v>
      </c>
      <c r="G530" s="5">
        <v>1234455</v>
      </c>
      <c r="H530">
        <v>16128269</v>
      </c>
      <c r="I530">
        <f t="shared" si="16"/>
        <v>13.07</v>
      </c>
      <c r="J530">
        <f t="shared" si="17"/>
        <v>100.92000000000002</v>
      </c>
    </row>
    <row r="531" spans="1:10" x14ac:dyDescent="0.3">
      <c r="A531" s="4">
        <v>46478</v>
      </c>
      <c r="B531">
        <v>9.3197100000000006</v>
      </c>
      <c r="C531">
        <v>78.509999999999991</v>
      </c>
      <c r="D531">
        <v>435.96</v>
      </c>
      <c r="G531" s="5">
        <v>1236611</v>
      </c>
      <c r="H531">
        <v>12032229</v>
      </c>
      <c r="I531">
        <f t="shared" si="16"/>
        <v>9.73</v>
      </c>
      <c r="J531">
        <f t="shared" si="17"/>
        <v>100.85000000000001</v>
      </c>
    </row>
    <row r="532" spans="1:10" x14ac:dyDescent="0.3">
      <c r="A532" s="4">
        <v>46508</v>
      </c>
      <c r="B532">
        <v>9.3323599999999995</v>
      </c>
      <c r="C532">
        <v>78.48</v>
      </c>
      <c r="D532">
        <v>435.94</v>
      </c>
      <c r="G532" s="5">
        <v>1237688</v>
      </c>
      <c r="H532">
        <v>7898993</v>
      </c>
      <c r="I532">
        <f t="shared" si="16"/>
        <v>6.38</v>
      </c>
      <c r="J532">
        <f t="shared" si="17"/>
        <v>100.81000000000002</v>
      </c>
    </row>
    <row r="533" spans="1:10" x14ac:dyDescent="0.3">
      <c r="A533" s="4">
        <v>46539</v>
      </c>
      <c r="B533">
        <v>9.3450000000000006</v>
      </c>
      <c r="C533">
        <v>78.47</v>
      </c>
      <c r="D533">
        <v>435.93</v>
      </c>
      <c r="G533" s="5">
        <v>1239739</v>
      </c>
      <c r="H533">
        <v>4692661</v>
      </c>
      <c r="I533">
        <f t="shared" si="16"/>
        <v>3.79</v>
      </c>
      <c r="J533">
        <f t="shared" si="17"/>
        <v>100.80000000000001</v>
      </c>
    </row>
    <row r="534" spans="1:10" x14ac:dyDescent="0.3">
      <c r="A534" s="4">
        <v>46569</v>
      </c>
      <c r="B534">
        <v>9.35764</v>
      </c>
      <c r="C534">
        <v>78.47</v>
      </c>
      <c r="D534">
        <v>435.92</v>
      </c>
      <c r="G534" s="5">
        <v>1240181</v>
      </c>
      <c r="H534">
        <v>2825595</v>
      </c>
      <c r="I534">
        <f t="shared" si="16"/>
        <v>2.2799999999999998</v>
      </c>
      <c r="J534">
        <f t="shared" si="17"/>
        <v>100.80000000000001</v>
      </c>
    </row>
    <row r="535" spans="1:10" x14ac:dyDescent="0.3">
      <c r="A535" s="4">
        <v>46600</v>
      </c>
      <c r="B535">
        <v>9.3702900000000007</v>
      </c>
      <c r="C535">
        <v>78.47</v>
      </c>
      <c r="D535">
        <v>435.91</v>
      </c>
      <c r="G535" s="5">
        <v>1241198</v>
      </c>
      <c r="H535">
        <v>2483340</v>
      </c>
      <c r="I535">
        <f t="shared" si="16"/>
        <v>2</v>
      </c>
      <c r="J535">
        <f t="shared" si="17"/>
        <v>100.80000000000001</v>
      </c>
    </row>
    <row r="536" spans="1:10" x14ac:dyDescent="0.3">
      <c r="A536" s="4">
        <v>46631</v>
      </c>
      <c r="B536">
        <v>9.38293</v>
      </c>
      <c r="C536">
        <v>78.47</v>
      </c>
      <c r="D536">
        <v>435.9</v>
      </c>
      <c r="G536" s="5">
        <v>1243645</v>
      </c>
      <c r="H536">
        <v>2923551</v>
      </c>
      <c r="I536">
        <f t="shared" si="16"/>
        <v>2.35</v>
      </c>
      <c r="J536">
        <f t="shared" si="17"/>
        <v>100.80000000000001</v>
      </c>
    </row>
    <row r="537" spans="1:10" x14ac:dyDescent="0.3">
      <c r="A537" s="10">
        <v>46661</v>
      </c>
      <c r="B537">
        <v>9.3247</v>
      </c>
      <c r="C537">
        <v>78.459999999999994</v>
      </c>
      <c r="D537">
        <v>435.89</v>
      </c>
      <c r="G537" s="5">
        <v>1243681</v>
      </c>
      <c r="H537">
        <v>4882862</v>
      </c>
      <c r="I537">
        <f t="shared" si="16"/>
        <v>3.93</v>
      </c>
      <c r="J537">
        <f t="shared" si="17"/>
        <v>100.79000000000002</v>
      </c>
    </row>
    <row r="538" spans="1:10" x14ac:dyDescent="0.3">
      <c r="A538" s="11">
        <v>46692</v>
      </c>
      <c r="B538">
        <v>9.26647</v>
      </c>
      <c r="C538">
        <v>78.42</v>
      </c>
      <c r="D538">
        <v>435.86</v>
      </c>
      <c r="G538" s="5">
        <v>1246688</v>
      </c>
      <c r="H538">
        <v>9784723</v>
      </c>
      <c r="I538">
        <f t="shared" si="16"/>
        <v>7.85</v>
      </c>
      <c r="J538">
        <f t="shared" si="17"/>
        <v>100.74</v>
      </c>
    </row>
    <row r="539" spans="1:10" x14ac:dyDescent="0.3">
      <c r="A539" s="11">
        <v>46722</v>
      </c>
      <c r="B539">
        <v>9.2082499999999996</v>
      </c>
      <c r="C539">
        <v>78.330000000000013</v>
      </c>
      <c r="D539">
        <v>435.80999999999995</v>
      </c>
      <c r="G539" s="5">
        <v>1250219</v>
      </c>
      <c r="H539">
        <v>17425955</v>
      </c>
      <c r="I539">
        <f t="shared" si="16"/>
        <v>13.94</v>
      </c>
      <c r="J539">
        <f t="shared" si="17"/>
        <v>100.64</v>
      </c>
    </row>
    <row r="540" spans="1:10" x14ac:dyDescent="0.3">
      <c r="A540" s="11">
        <v>46753</v>
      </c>
      <c r="B540">
        <v>9.1500199999999996</v>
      </c>
      <c r="C540">
        <v>78.28</v>
      </c>
      <c r="D540">
        <v>435.74</v>
      </c>
      <c r="G540" s="5">
        <v>1253921</v>
      </c>
      <c r="H540">
        <v>24057977</v>
      </c>
      <c r="I540">
        <f t="shared" si="16"/>
        <v>19.190000000000001</v>
      </c>
      <c r="J540">
        <f t="shared" si="17"/>
        <v>100.57</v>
      </c>
    </row>
    <row r="541" spans="1:10" x14ac:dyDescent="0.3">
      <c r="A541" s="11">
        <v>46784</v>
      </c>
      <c r="B541">
        <v>9.0917899999999996</v>
      </c>
      <c r="C541">
        <v>78.240000000000009</v>
      </c>
      <c r="D541">
        <v>435.67999999999995</v>
      </c>
      <c r="G541" s="5">
        <v>1254835</v>
      </c>
      <c r="H541">
        <v>20073457</v>
      </c>
      <c r="I541">
        <f t="shared" si="16"/>
        <v>16</v>
      </c>
      <c r="J541">
        <f t="shared" si="17"/>
        <v>100.51</v>
      </c>
    </row>
    <row r="542" spans="1:10" x14ac:dyDescent="0.3">
      <c r="A542" s="11">
        <v>46813</v>
      </c>
      <c r="B542">
        <v>9.0335599999999996</v>
      </c>
      <c r="C542">
        <v>78.210000000000008</v>
      </c>
      <c r="D542">
        <v>435.62999999999994</v>
      </c>
      <c r="G542" s="5">
        <v>1256914</v>
      </c>
      <c r="H542">
        <v>16364557</v>
      </c>
      <c r="I542">
        <f t="shared" si="16"/>
        <v>13.02</v>
      </c>
      <c r="J542">
        <f t="shared" si="17"/>
        <v>100.46</v>
      </c>
    </row>
    <row r="543" spans="1:10" x14ac:dyDescent="0.3">
      <c r="A543" s="11">
        <v>46844</v>
      </c>
      <c r="B543">
        <v>8.9753299999999996</v>
      </c>
      <c r="C543">
        <v>78.19</v>
      </c>
      <c r="D543">
        <v>435.58999999999992</v>
      </c>
      <c r="G543" s="5">
        <v>1259124</v>
      </c>
      <c r="H543">
        <v>12211785</v>
      </c>
      <c r="I543">
        <f t="shared" si="16"/>
        <v>9.6999999999999993</v>
      </c>
      <c r="J543">
        <f t="shared" si="17"/>
        <v>100.42999999999999</v>
      </c>
    </row>
    <row r="544" spans="1:10" x14ac:dyDescent="0.3">
      <c r="A544" s="11">
        <v>46874</v>
      </c>
      <c r="B544">
        <v>8.9170999999999996</v>
      </c>
      <c r="C544">
        <v>78.180000000000007</v>
      </c>
      <c r="D544">
        <v>435.56999999999994</v>
      </c>
      <c r="G544" s="5">
        <v>1260228</v>
      </c>
      <c r="H544">
        <v>8021601</v>
      </c>
      <c r="I544">
        <f t="shared" si="16"/>
        <v>6.37</v>
      </c>
      <c r="J544">
        <f t="shared" si="17"/>
        <v>100.42</v>
      </c>
    </row>
    <row r="545" spans="1:10" x14ac:dyDescent="0.3">
      <c r="A545" s="11">
        <v>46905</v>
      </c>
      <c r="B545">
        <v>8.8588799999999992</v>
      </c>
      <c r="C545">
        <v>78.17</v>
      </c>
      <c r="D545">
        <v>435.55999999999989</v>
      </c>
      <c r="G545" s="5">
        <v>1262331</v>
      </c>
      <c r="H545">
        <v>4761046</v>
      </c>
      <c r="I545">
        <f t="shared" si="16"/>
        <v>3.77</v>
      </c>
      <c r="J545">
        <f t="shared" si="17"/>
        <v>100.39999999999999</v>
      </c>
    </row>
    <row r="546" spans="1:10" x14ac:dyDescent="0.3">
      <c r="A546" s="11">
        <v>46935</v>
      </c>
      <c r="B546">
        <v>8.8006499999999992</v>
      </c>
      <c r="C546">
        <v>78.169999999999987</v>
      </c>
      <c r="D546">
        <v>435.55</v>
      </c>
      <c r="G546" s="5">
        <v>1262784</v>
      </c>
      <c r="H546">
        <v>2873781</v>
      </c>
      <c r="I546">
        <f t="shared" si="16"/>
        <v>2.2799999999999998</v>
      </c>
      <c r="J546">
        <f t="shared" si="17"/>
        <v>100.4</v>
      </c>
    </row>
    <row r="547" spans="1:10" x14ac:dyDescent="0.3">
      <c r="A547" s="11">
        <v>46966</v>
      </c>
      <c r="B547">
        <v>8.7424199999999992</v>
      </c>
      <c r="C547">
        <v>78.169999999999987</v>
      </c>
      <c r="D547">
        <v>435.53999999999991</v>
      </c>
      <c r="G547" s="5">
        <v>1263826</v>
      </c>
      <c r="H547">
        <v>2525512</v>
      </c>
      <c r="I547">
        <f t="shared" si="16"/>
        <v>2</v>
      </c>
      <c r="J547">
        <f t="shared" si="17"/>
        <v>100.4</v>
      </c>
    </row>
    <row r="548" spans="1:10" x14ac:dyDescent="0.3">
      <c r="A548" s="11">
        <v>46997</v>
      </c>
      <c r="B548">
        <v>8.6841899999999992</v>
      </c>
      <c r="C548">
        <v>78.17</v>
      </c>
      <c r="D548">
        <v>435.52999999999992</v>
      </c>
      <c r="G548" s="5">
        <v>1266334</v>
      </c>
      <c r="H548">
        <v>2973538</v>
      </c>
      <c r="I548">
        <f t="shared" si="16"/>
        <v>2.35</v>
      </c>
      <c r="J548">
        <f t="shared" si="17"/>
        <v>100.39999999999999</v>
      </c>
    </row>
    <row r="549" spans="1:10" x14ac:dyDescent="0.3">
      <c r="A549" s="10">
        <v>47027</v>
      </c>
      <c r="B549">
        <v>8.6553100000000001</v>
      </c>
      <c r="C549">
        <v>78.16</v>
      </c>
      <c r="D549">
        <v>435.52</v>
      </c>
      <c r="G549" s="5">
        <v>1266371</v>
      </c>
      <c r="H549">
        <v>4954651</v>
      </c>
      <c r="I549">
        <f t="shared" si="16"/>
        <v>3.91</v>
      </c>
      <c r="J549">
        <f t="shared" si="17"/>
        <v>100.38</v>
      </c>
    </row>
    <row r="550" spans="1:10" x14ac:dyDescent="0.3">
      <c r="A550" s="11">
        <v>47058</v>
      </c>
      <c r="B550">
        <v>8.6264299999999992</v>
      </c>
      <c r="C550">
        <v>78.14</v>
      </c>
      <c r="D550">
        <v>435.49</v>
      </c>
      <c r="G550" s="5">
        <v>1269452</v>
      </c>
      <c r="H550">
        <v>9927512</v>
      </c>
      <c r="I550">
        <f t="shared" si="16"/>
        <v>7.82</v>
      </c>
      <c r="J550">
        <f t="shared" si="17"/>
        <v>100.35</v>
      </c>
    </row>
    <row r="551" spans="1:10" x14ac:dyDescent="0.3">
      <c r="A551" s="11">
        <v>47088</v>
      </c>
      <c r="B551">
        <v>8.5975599999999996</v>
      </c>
      <c r="C551">
        <v>78.11</v>
      </c>
      <c r="D551">
        <v>435.44</v>
      </c>
      <c r="G551" s="5">
        <v>1273071</v>
      </c>
      <c r="H551">
        <v>17686328</v>
      </c>
      <c r="I551">
        <f t="shared" si="16"/>
        <v>13.89</v>
      </c>
      <c r="J551">
        <f t="shared" si="17"/>
        <v>100.3</v>
      </c>
    </row>
    <row r="552" spans="1:10" x14ac:dyDescent="0.3">
      <c r="A552" s="11">
        <v>47119</v>
      </c>
      <c r="B552">
        <v>8.5686800000000005</v>
      </c>
      <c r="C552">
        <v>78.03</v>
      </c>
      <c r="D552">
        <v>435.37</v>
      </c>
      <c r="G552" s="5">
        <v>1276907</v>
      </c>
      <c r="H552">
        <v>24371672</v>
      </c>
      <c r="I552">
        <f t="shared" si="16"/>
        <v>19.09</v>
      </c>
      <c r="J552">
        <f t="shared" si="17"/>
        <v>100.2</v>
      </c>
    </row>
    <row r="553" spans="1:10" x14ac:dyDescent="0.3">
      <c r="A553" s="11">
        <v>47150</v>
      </c>
      <c r="B553">
        <v>8.5397999999999996</v>
      </c>
      <c r="C553">
        <v>77.970000000000013</v>
      </c>
      <c r="D553">
        <v>435.31</v>
      </c>
      <c r="G553" s="5">
        <v>1277854</v>
      </c>
      <c r="H553">
        <v>20343138</v>
      </c>
      <c r="I553">
        <f t="shared" si="16"/>
        <v>15.92</v>
      </c>
      <c r="J553">
        <f t="shared" si="17"/>
        <v>100.12000000000002</v>
      </c>
    </row>
    <row r="554" spans="1:10" x14ac:dyDescent="0.3">
      <c r="A554" s="11">
        <v>47178</v>
      </c>
      <c r="B554">
        <v>8.5109200000000005</v>
      </c>
      <c r="C554">
        <v>77.92</v>
      </c>
      <c r="D554">
        <v>435.26</v>
      </c>
      <c r="G554" s="5">
        <v>1280008</v>
      </c>
      <c r="H554">
        <v>16583322</v>
      </c>
      <c r="I554">
        <f t="shared" si="16"/>
        <v>12.96</v>
      </c>
      <c r="J554">
        <f t="shared" si="17"/>
        <v>100.06</v>
      </c>
    </row>
    <row r="555" spans="1:10" x14ac:dyDescent="0.3">
      <c r="A555" s="11">
        <v>47209</v>
      </c>
      <c r="B555">
        <v>8.4820399999999996</v>
      </c>
      <c r="C555">
        <v>77.88</v>
      </c>
      <c r="D555">
        <v>435.22</v>
      </c>
      <c r="G555" s="5">
        <v>1282298</v>
      </c>
      <c r="H555">
        <v>12372454</v>
      </c>
      <c r="I555">
        <f t="shared" si="16"/>
        <v>9.65</v>
      </c>
      <c r="J555">
        <f t="shared" si="17"/>
        <v>100.01000000000002</v>
      </c>
    </row>
    <row r="556" spans="1:10" x14ac:dyDescent="0.3">
      <c r="A556" s="11">
        <v>47239</v>
      </c>
      <c r="B556">
        <v>8.4531600000000005</v>
      </c>
      <c r="C556">
        <v>77.86</v>
      </c>
      <c r="D556">
        <v>435.19999999999993</v>
      </c>
      <c r="G556" s="5">
        <v>1283442</v>
      </c>
      <c r="H556">
        <v>8135768</v>
      </c>
      <c r="I556">
        <f t="shared" si="16"/>
        <v>6.34</v>
      </c>
      <c r="J556">
        <f t="shared" si="17"/>
        <v>99.980000000000018</v>
      </c>
    </row>
    <row r="557" spans="1:10" x14ac:dyDescent="0.3">
      <c r="A557" s="11">
        <v>47270</v>
      </c>
      <c r="B557">
        <v>8.4242899999999992</v>
      </c>
      <c r="C557">
        <v>77.850000000000009</v>
      </c>
      <c r="D557">
        <v>435.19</v>
      </c>
      <c r="G557" s="5">
        <v>1285620</v>
      </c>
      <c r="H557">
        <v>4831438</v>
      </c>
      <c r="I557">
        <f t="shared" si="16"/>
        <v>3.76</v>
      </c>
      <c r="J557">
        <f t="shared" si="17"/>
        <v>99.970000000000013</v>
      </c>
    </row>
    <row r="558" spans="1:10" x14ac:dyDescent="0.3">
      <c r="A558" s="11">
        <v>47300</v>
      </c>
      <c r="B558">
        <v>8.39541</v>
      </c>
      <c r="C558">
        <v>77.849999999999994</v>
      </c>
      <c r="D558">
        <v>435.18</v>
      </c>
      <c r="G558" s="5">
        <v>1286089</v>
      </c>
      <c r="H558">
        <v>2923451</v>
      </c>
      <c r="I558">
        <f t="shared" si="16"/>
        <v>2.27</v>
      </c>
      <c r="J558">
        <f t="shared" si="17"/>
        <v>99.960000000000008</v>
      </c>
    </row>
    <row r="559" spans="1:10" x14ac:dyDescent="0.3">
      <c r="A559" s="11">
        <v>47331</v>
      </c>
      <c r="B559">
        <v>8.3665299999999991</v>
      </c>
      <c r="C559">
        <v>77.849999999999994</v>
      </c>
      <c r="D559">
        <v>435.17</v>
      </c>
      <c r="G559" s="5">
        <v>1287168</v>
      </c>
      <c r="H559">
        <v>2568988</v>
      </c>
      <c r="I559">
        <f t="shared" si="16"/>
        <v>2</v>
      </c>
      <c r="J559">
        <f t="shared" si="17"/>
        <v>99.960000000000008</v>
      </c>
    </row>
    <row r="560" spans="1:10" x14ac:dyDescent="0.3">
      <c r="A560" s="11">
        <v>47362</v>
      </c>
      <c r="B560">
        <v>8.33765</v>
      </c>
      <c r="C560">
        <v>77.849999999999994</v>
      </c>
      <c r="D560">
        <v>435.16</v>
      </c>
      <c r="G560" s="5">
        <v>1289766</v>
      </c>
      <c r="H560">
        <v>3025118</v>
      </c>
      <c r="I560">
        <f t="shared" si="16"/>
        <v>2.35</v>
      </c>
      <c r="J560">
        <f t="shared" si="17"/>
        <v>99.960000000000008</v>
      </c>
    </row>
    <row r="561" spans="1:10" x14ac:dyDescent="0.3">
      <c r="A561" s="10">
        <v>47392</v>
      </c>
      <c r="B561">
        <v>8.3544699999999992</v>
      </c>
      <c r="C561">
        <v>77.839999999999989</v>
      </c>
      <c r="D561">
        <v>435.15000000000009</v>
      </c>
      <c r="G561" s="5">
        <v>1289804</v>
      </c>
      <c r="H561">
        <v>5028649</v>
      </c>
      <c r="I561">
        <f t="shared" si="16"/>
        <v>3.9</v>
      </c>
      <c r="J561">
        <f t="shared" si="17"/>
        <v>99.950000000000017</v>
      </c>
    </row>
    <row r="562" spans="1:10" x14ac:dyDescent="0.3">
      <c r="A562" s="11">
        <v>47423</v>
      </c>
      <c r="B562">
        <v>8.3712800000000005</v>
      </c>
      <c r="C562">
        <v>77.809999999999988</v>
      </c>
      <c r="D562">
        <v>435.12000000000006</v>
      </c>
      <c r="G562" s="5">
        <v>1292996</v>
      </c>
      <c r="H562">
        <v>10062841</v>
      </c>
      <c r="I562">
        <f t="shared" si="16"/>
        <v>7.78</v>
      </c>
      <c r="J562">
        <f t="shared" si="17"/>
        <v>99.910000000000011</v>
      </c>
    </row>
    <row r="563" spans="1:10" x14ac:dyDescent="0.3">
      <c r="A563" s="11">
        <v>47453</v>
      </c>
      <c r="B563">
        <v>8.3880999999999997</v>
      </c>
      <c r="C563">
        <v>77.760000000000005</v>
      </c>
      <c r="D563">
        <v>435.07</v>
      </c>
      <c r="G563" s="5">
        <v>1296746</v>
      </c>
      <c r="H563">
        <v>17931715</v>
      </c>
      <c r="I563">
        <f t="shared" si="16"/>
        <v>13.83</v>
      </c>
      <c r="J563">
        <f t="shared" si="17"/>
        <v>99.85</v>
      </c>
    </row>
    <row r="564" spans="1:10" x14ac:dyDescent="0.3">
      <c r="A564" s="11">
        <v>47484</v>
      </c>
      <c r="B564">
        <v>8.4049200000000006</v>
      </c>
      <c r="C564">
        <v>77.69</v>
      </c>
      <c r="D564">
        <v>435</v>
      </c>
      <c r="G564" s="5">
        <v>1300681</v>
      </c>
      <c r="H564">
        <v>24707848</v>
      </c>
      <c r="I564">
        <f t="shared" si="16"/>
        <v>19</v>
      </c>
      <c r="J564">
        <f t="shared" si="17"/>
        <v>99.76</v>
      </c>
    </row>
    <row r="565" spans="1:10" x14ac:dyDescent="0.3">
      <c r="A565" s="11">
        <v>47515</v>
      </c>
      <c r="B565">
        <v>8.4217300000000002</v>
      </c>
      <c r="C565">
        <v>77.63000000000001</v>
      </c>
      <c r="D565">
        <v>434.94</v>
      </c>
      <c r="G565" s="5">
        <v>1301652</v>
      </c>
      <c r="H565">
        <v>20621495</v>
      </c>
      <c r="I565">
        <f t="shared" si="16"/>
        <v>15.84</v>
      </c>
      <c r="J565">
        <f t="shared" si="17"/>
        <v>99.68</v>
      </c>
    </row>
    <row r="566" spans="1:10" x14ac:dyDescent="0.3">
      <c r="A566" s="11">
        <v>47543</v>
      </c>
      <c r="B566">
        <v>8.4385499999999993</v>
      </c>
      <c r="C566">
        <v>77.580000000000013</v>
      </c>
      <c r="D566">
        <v>434.89</v>
      </c>
      <c r="G566" s="5">
        <v>1303861</v>
      </c>
      <c r="H566">
        <v>16808835</v>
      </c>
      <c r="I566">
        <f t="shared" si="16"/>
        <v>12.89</v>
      </c>
      <c r="J566">
        <f t="shared" si="17"/>
        <v>99.61</v>
      </c>
    </row>
    <row r="567" spans="1:10" x14ac:dyDescent="0.3">
      <c r="A567" s="11">
        <v>47574</v>
      </c>
      <c r="B567">
        <v>8.4553700000000003</v>
      </c>
      <c r="C567">
        <v>77.55</v>
      </c>
      <c r="D567">
        <v>434.84999999999997</v>
      </c>
      <c r="G567" s="5">
        <v>1306211</v>
      </c>
      <c r="H567">
        <v>12550114</v>
      </c>
      <c r="I567">
        <f t="shared" si="16"/>
        <v>9.61</v>
      </c>
      <c r="J567">
        <f t="shared" si="17"/>
        <v>99.57</v>
      </c>
    </row>
    <row r="568" spans="1:10" x14ac:dyDescent="0.3">
      <c r="A568" s="11">
        <v>47604</v>
      </c>
      <c r="B568">
        <v>8.4721799999999998</v>
      </c>
      <c r="C568">
        <v>77.529999999999987</v>
      </c>
      <c r="D568">
        <v>434.83000000000004</v>
      </c>
      <c r="G568" s="5">
        <v>1307384</v>
      </c>
      <c r="H568">
        <v>8253307</v>
      </c>
      <c r="I568">
        <f t="shared" si="16"/>
        <v>6.31</v>
      </c>
      <c r="J568">
        <f t="shared" si="17"/>
        <v>99.54</v>
      </c>
    </row>
    <row r="569" spans="1:10" x14ac:dyDescent="0.3">
      <c r="A569" s="11">
        <v>47635</v>
      </c>
      <c r="B569">
        <v>8.4890000000000008</v>
      </c>
      <c r="C569">
        <v>77.519999999999982</v>
      </c>
      <c r="D569">
        <v>434.82000000000005</v>
      </c>
      <c r="G569" s="5">
        <v>1309619</v>
      </c>
      <c r="H569">
        <v>4903893</v>
      </c>
      <c r="I569">
        <f t="shared" si="16"/>
        <v>3.74</v>
      </c>
      <c r="J569">
        <f t="shared" si="17"/>
        <v>99.52</v>
      </c>
    </row>
    <row r="570" spans="1:10" x14ac:dyDescent="0.3">
      <c r="A570" s="11">
        <v>47665</v>
      </c>
      <c r="B570">
        <v>8.5058199999999999</v>
      </c>
      <c r="C570">
        <v>77.519999999999982</v>
      </c>
      <c r="D570">
        <v>434.81</v>
      </c>
      <c r="G570" s="5">
        <v>1310101</v>
      </c>
      <c r="H570">
        <v>2974641</v>
      </c>
      <c r="I570">
        <f t="shared" si="16"/>
        <v>2.27</v>
      </c>
      <c r="J570">
        <f t="shared" si="17"/>
        <v>99.52</v>
      </c>
    </row>
    <row r="571" spans="1:10" x14ac:dyDescent="0.3">
      <c r="A571" s="11">
        <v>47696</v>
      </c>
      <c r="B571">
        <v>8.5226299999999995</v>
      </c>
      <c r="C571">
        <v>77.519999999999982</v>
      </c>
      <c r="D571">
        <v>434.8</v>
      </c>
      <c r="G571" s="5">
        <v>1311208</v>
      </c>
      <c r="H571">
        <v>2613792</v>
      </c>
      <c r="I571">
        <f t="shared" si="16"/>
        <v>1.99</v>
      </c>
      <c r="J571">
        <f t="shared" si="17"/>
        <v>99.509999999999991</v>
      </c>
    </row>
    <row r="572" spans="1:10" x14ac:dyDescent="0.3">
      <c r="A572" s="11">
        <v>47727</v>
      </c>
      <c r="B572">
        <v>8.5394500000000004</v>
      </c>
      <c r="C572">
        <v>77.519999999999982</v>
      </c>
      <c r="D572">
        <v>434.79</v>
      </c>
      <c r="G572" s="5">
        <v>1313873</v>
      </c>
      <c r="H572">
        <v>3078228</v>
      </c>
      <c r="I572">
        <f t="shared" si="16"/>
        <v>2.34</v>
      </c>
      <c r="J572">
        <f t="shared" si="17"/>
        <v>99.499999999999986</v>
      </c>
    </row>
    <row r="573" spans="1:10" x14ac:dyDescent="0.3">
      <c r="A573" s="10">
        <v>47757</v>
      </c>
      <c r="B573">
        <v>8.5412800000000004</v>
      </c>
      <c r="C573">
        <v>77.509999999999991</v>
      </c>
      <c r="D573">
        <v>434.78000000000003</v>
      </c>
      <c r="G573" s="5">
        <v>1313912</v>
      </c>
      <c r="H573">
        <v>5104750</v>
      </c>
      <c r="I573">
        <f t="shared" si="16"/>
        <v>3.89</v>
      </c>
      <c r="J573">
        <f t="shared" si="17"/>
        <v>99.49</v>
      </c>
    </row>
    <row r="574" spans="1:10" x14ac:dyDescent="0.3">
      <c r="A574" s="11">
        <v>47788</v>
      </c>
      <c r="B574">
        <v>8.5431100000000004</v>
      </c>
      <c r="C574">
        <v>77.48</v>
      </c>
      <c r="D574">
        <v>434.75000000000006</v>
      </c>
      <c r="G574" s="5">
        <v>1317187</v>
      </c>
      <c r="H574">
        <v>10201649</v>
      </c>
      <c r="I574">
        <f t="shared" si="16"/>
        <v>7.75</v>
      </c>
      <c r="J574">
        <f t="shared" si="17"/>
        <v>99.46</v>
      </c>
    </row>
    <row r="575" spans="1:10" x14ac:dyDescent="0.3">
      <c r="A575" s="11">
        <v>47818</v>
      </c>
      <c r="B575">
        <v>8.5449400000000004</v>
      </c>
      <c r="C575">
        <v>77.430000000000007</v>
      </c>
      <c r="D575">
        <v>434.70000000000005</v>
      </c>
      <c r="G575" s="5">
        <v>1321034</v>
      </c>
      <c r="H575">
        <v>18182696</v>
      </c>
      <c r="I575">
        <f t="shared" si="16"/>
        <v>13.76</v>
      </c>
      <c r="J575">
        <f t="shared" si="17"/>
        <v>99.39</v>
      </c>
    </row>
    <row r="576" spans="1:10" x14ac:dyDescent="0.3">
      <c r="A576" s="11">
        <v>47849</v>
      </c>
      <c r="B576">
        <v>8.5467700000000004</v>
      </c>
      <c r="C576">
        <v>77.350000000000009</v>
      </c>
      <c r="D576">
        <v>434.63</v>
      </c>
      <c r="G576" s="5">
        <v>1325032</v>
      </c>
      <c r="H576">
        <v>25038428</v>
      </c>
      <c r="I576">
        <f t="shared" si="16"/>
        <v>18.899999999999999</v>
      </c>
      <c r="J576">
        <f t="shared" si="17"/>
        <v>99.29000000000002</v>
      </c>
    </row>
    <row r="577" spans="1:10" x14ac:dyDescent="0.3">
      <c r="A577" s="11">
        <v>47880</v>
      </c>
      <c r="B577">
        <v>8.5486000000000004</v>
      </c>
      <c r="C577">
        <v>77.290000000000006</v>
      </c>
      <c r="D577">
        <v>434.57</v>
      </c>
      <c r="G577" s="5">
        <v>1326019</v>
      </c>
      <c r="H577">
        <v>20905250</v>
      </c>
      <c r="I577">
        <f t="shared" si="16"/>
        <v>15.77</v>
      </c>
      <c r="J577">
        <f t="shared" si="17"/>
        <v>99.220000000000013</v>
      </c>
    </row>
    <row r="578" spans="1:10" x14ac:dyDescent="0.3">
      <c r="A578" s="11">
        <v>47908</v>
      </c>
      <c r="B578">
        <v>8.5504300000000004</v>
      </c>
      <c r="C578">
        <v>77.240000000000009</v>
      </c>
      <c r="D578">
        <v>434.52</v>
      </c>
      <c r="G578" s="5">
        <v>1328264</v>
      </c>
      <c r="H578">
        <v>17038491</v>
      </c>
      <c r="I578">
        <f t="shared" si="16"/>
        <v>12.83</v>
      </c>
      <c r="J578">
        <f t="shared" si="17"/>
        <v>99.159999999999982</v>
      </c>
    </row>
    <row r="579" spans="1:10" x14ac:dyDescent="0.3">
      <c r="A579" s="11">
        <v>47939</v>
      </c>
      <c r="B579">
        <v>8.5522600000000004</v>
      </c>
      <c r="C579">
        <v>77.2</v>
      </c>
      <c r="D579">
        <v>434.48</v>
      </c>
      <c r="G579" s="5">
        <v>1330652</v>
      </c>
      <c r="H579">
        <v>12718551</v>
      </c>
      <c r="I579">
        <f t="shared" si="16"/>
        <v>9.56</v>
      </c>
      <c r="J579">
        <f t="shared" si="17"/>
        <v>99.11</v>
      </c>
    </row>
    <row r="580" spans="1:10" x14ac:dyDescent="0.3">
      <c r="A580" s="11">
        <v>47969</v>
      </c>
      <c r="B580">
        <v>8.5540900000000004</v>
      </c>
      <c r="C580">
        <v>77.179999999999993</v>
      </c>
      <c r="D580">
        <v>434.46000000000004</v>
      </c>
      <c r="G580" s="5">
        <v>1331845</v>
      </c>
      <c r="H580">
        <v>8372982</v>
      </c>
      <c r="I580">
        <f t="shared" si="16"/>
        <v>6.29</v>
      </c>
      <c r="J580">
        <f t="shared" si="17"/>
        <v>99.09</v>
      </c>
    </row>
    <row r="581" spans="1:10" x14ac:dyDescent="0.3">
      <c r="A581" s="11">
        <v>48000</v>
      </c>
      <c r="B581">
        <v>8.5559200000000004</v>
      </c>
      <c r="C581">
        <v>77.17</v>
      </c>
      <c r="D581">
        <v>434.45000000000005</v>
      </c>
      <c r="G581" s="5">
        <v>1334116</v>
      </c>
      <c r="H581">
        <v>4977648</v>
      </c>
      <c r="I581">
        <f t="shared" si="16"/>
        <v>3.73</v>
      </c>
      <c r="J581">
        <f t="shared" si="17"/>
        <v>99.080000000000013</v>
      </c>
    </row>
    <row r="582" spans="1:10" x14ac:dyDescent="0.3">
      <c r="A582" s="11">
        <v>48030</v>
      </c>
      <c r="B582">
        <v>8.5577500000000004</v>
      </c>
      <c r="C582">
        <v>77.169999999999987</v>
      </c>
      <c r="D582">
        <v>434.44</v>
      </c>
      <c r="G582" s="5">
        <v>1334606</v>
      </c>
      <c r="H582">
        <v>3026885</v>
      </c>
      <c r="I582">
        <f t="shared" ref="I582:I635" si="18">ROUND(H582/G582,2)</f>
        <v>2.27</v>
      </c>
      <c r="J582">
        <f t="shared" si="17"/>
        <v>99.08</v>
      </c>
    </row>
    <row r="583" spans="1:10" x14ac:dyDescent="0.3">
      <c r="A583" s="11">
        <v>48061</v>
      </c>
      <c r="B583">
        <v>8.5595800000000004</v>
      </c>
      <c r="C583">
        <v>77.169999999999987</v>
      </c>
      <c r="D583">
        <v>434.43</v>
      </c>
      <c r="G583" s="5">
        <v>1335731</v>
      </c>
      <c r="H583">
        <v>2659509</v>
      </c>
      <c r="I583">
        <f t="shared" si="18"/>
        <v>1.99</v>
      </c>
      <c r="J583">
        <f t="shared" si="17"/>
        <v>99.08</v>
      </c>
    </row>
    <row r="584" spans="1:10" x14ac:dyDescent="0.3">
      <c r="A584" s="11">
        <v>48092</v>
      </c>
      <c r="B584">
        <v>8.5614100000000004</v>
      </c>
      <c r="C584">
        <v>77.17</v>
      </c>
      <c r="D584">
        <v>434.41999999999996</v>
      </c>
      <c r="G584" s="5">
        <v>1338440</v>
      </c>
      <c r="H584">
        <v>3132373</v>
      </c>
      <c r="I584">
        <f t="shared" si="18"/>
        <v>2.34</v>
      </c>
      <c r="J584">
        <f t="shared" si="17"/>
        <v>99.08</v>
      </c>
    </row>
    <row r="585" spans="1:10" x14ac:dyDescent="0.3">
      <c r="A585" s="10">
        <v>48122</v>
      </c>
      <c r="B585">
        <v>8.5516100000000002</v>
      </c>
      <c r="C585">
        <v>77.160000000000011</v>
      </c>
      <c r="D585">
        <v>434.40999999999997</v>
      </c>
      <c r="G585" s="5">
        <v>1338480</v>
      </c>
      <c r="H585">
        <v>5182112</v>
      </c>
      <c r="I585">
        <f t="shared" si="18"/>
        <v>3.87</v>
      </c>
      <c r="J585">
        <f t="shared" si="17"/>
        <v>99.06</v>
      </c>
    </row>
    <row r="586" spans="1:10" x14ac:dyDescent="0.3">
      <c r="A586" s="11">
        <v>48153</v>
      </c>
      <c r="B586">
        <v>8.5418199999999995</v>
      </c>
      <c r="C586">
        <v>77.13</v>
      </c>
      <c r="D586">
        <v>434.37999999999988</v>
      </c>
      <c r="G586" s="5">
        <v>1341807</v>
      </c>
      <c r="H586">
        <v>10342206</v>
      </c>
      <c r="I586">
        <f t="shared" si="18"/>
        <v>7.71</v>
      </c>
      <c r="J586">
        <f t="shared" si="17"/>
        <v>99.02</v>
      </c>
    </row>
    <row r="587" spans="1:10" x14ac:dyDescent="0.3">
      <c r="A587" s="11">
        <v>48183</v>
      </c>
      <c r="B587">
        <v>8.5320199999999993</v>
      </c>
      <c r="C587">
        <v>77.08</v>
      </c>
      <c r="D587">
        <v>434.32999999999993</v>
      </c>
      <c r="G587" s="5">
        <v>1345715</v>
      </c>
      <c r="H587">
        <v>18436335</v>
      </c>
      <c r="I587">
        <f t="shared" si="18"/>
        <v>13.7</v>
      </c>
      <c r="J587">
        <f t="shared" si="17"/>
        <v>98.96</v>
      </c>
    </row>
    <row r="588" spans="1:10" x14ac:dyDescent="0.3">
      <c r="A588" s="11">
        <v>48214</v>
      </c>
      <c r="B588">
        <v>8.5222300000000004</v>
      </c>
      <c r="C588">
        <v>77</v>
      </c>
      <c r="D588">
        <v>434.26</v>
      </c>
      <c r="G588" s="5">
        <v>1349732</v>
      </c>
      <c r="H588">
        <v>25371249</v>
      </c>
      <c r="I588">
        <f t="shared" si="18"/>
        <v>18.8</v>
      </c>
      <c r="J588">
        <f t="shared" si="17"/>
        <v>98.86</v>
      </c>
    </row>
    <row r="589" spans="1:10" x14ac:dyDescent="0.3">
      <c r="A589" s="11">
        <v>48245</v>
      </c>
      <c r="B589">
        <v>8.5124300000000002</v>
      </c>
      <c r="C589">
        <v>76.94</v>
      </c>
      <c r="D589">
        <v>434.2</v>
      </c>
      <c r="G589" s="5">
        <v>1350723</v>
      </c>
      <c r="H589">
        <v>21190911</v>
      </c>
      <c r="I589">
        <f t="shared" si="18"/>
        <v>15.69</v>
      </c>
      <c r="J589">
        <f t="shared" si="17"/>
        <v>98.78</v>
      </c>
    </row>
    <row r="590" spans="1:10" x14ac:dyDescent="0.3">
      <c r="A590" s="11">
        <v>48274</v>
      </c>
      <c r="B590">
        <v>8.5026399999999995</v>
      </c>
      <c r="C590">
        <v>76.889999999999986</v>
      </c>
      <c r="D590">
        <v>434.15</v>
      </c>
      <c r="G590" s="5">
        <v>1352978</v>
      </c>
      <c r="H590">
        <v>17269284</v>
      </c>
      <c r="I590">
        <f t="shared" si="18"/>
        <v>12.76</v>
      </c>
      <c r="J590">
        <f t="shared" si="17"/>
        <v>98.71</v>
      </c>
    </row>
    <row r="591" spans="1:10" x14ac:dyDescent="0.3">
      <c r="A591" s="11">
        <v>48305</v>
      </c>
      <c r="B591">
        <v>8.4928399999999993</v>
      </c>
      <c r="C591">
        <v>76.859999999999985</v>
      </c>
      <c r="D591">
        <v>434.10999999999996</v>
      </c>
      <c r="G591" s="5">
        <v>1355376</v>
      </c>
      <c r="H591">
        <v>12900197</v>
      </c>
      <c r="I591">
        <f t="shared" si="18"/>
        <v>9.52</v>
      </c>
      <c r="J591">
        <f t="shared" si="17"/>
        <v>98.67</v>
      </c>
    </row>
    <row r="592" spans="1:10" x14ac:dyDescent="0.3">
      <c r="A592" s="11">
        <v>48335</v>
      </c>
      <c r="B592">
        <v>8.4830400000000008</v>
      </c>
      <c r="C592">
        <v>76.84</v>
      </c>
      <c r="D592">
        <v>434.09</v>
      </c>
      <c r="G592" s="5">
        <v>1356574</v>
      </c>
      <c r="H592">
        <v>8493221</v>
      </c>
      <c r="I592">
        <f t="shared" si="18"/>
        <v>6.26</v>
      </c>
      <c r="J592">
        <f t="shared" si="17"/>
        <v>98.64</v>
      </c>
    </row>
    <row r="593" spans="1:10" x14ac:dyDescent="0.3">
      <c r="A593" s="11">
        <v>48366</v>
      </c>
      <c r="B593">
        <v>8.4732500000000002</v>
      </c>
      <c r="C593">
        <v>76.83</v>
      </c>
      <c r="D593">
        <v>434.07999999999993</v>
      </c>
      <c r="G593" s="5">
        <v>1358854</v>
      </c>
      <c r="H593">
        <v>5051764</v>
      </c>
      <c r="I593">
        <f t="shared" si="18"/>
        <v>3.72</v>
      </c>
      <c r="J593">
        <f t="shared" ref="J593:J635" si="19">SUM(I582:I593)</f>
        <v>98.63000000000001</v>
      </c>
    </row>
    <row r="594" spans="1:10" x14ac:dyDescent="0.3">
      <c r="A594" s="11">
        <v>48396</v>
      </c>
      <c r="B594">
        <v>8.4634499999999999</v>
      </c>
      <c r="C594">
        <v>76.83</v>
      </c>
      <c r="D594">
        <v>434.06999999999994</v>
      </c>
      <c r="G594" s="5">
        <v>1359345</v>
      </c>
      <c r="H594">
        <v>3079608</v>
      </c>
      <c r="I594">
        <f t="shared" si="18"/>
        <v>2.27</v>
      </c>
      <c r="J594">
        <f t="shared" si="19"/>
        <v>98.63</v>
      </c>
    </row>
    <row r="595" spans="1:10" x14ac:dyDescent="0.3">
      <c r="A595" s="11">
        <v>48427</v>
      </c>
      <c r="B595">
        <v>8.4536599999999993</v>
      </c>
      <c r="C595">
        <v>76.83</v>
      </c>
      <c r="D595">
        <v>434.05999999999995</v>
      </c>
      <c r="G595" s="5">
        <v>1360476</v>
      </c>
      <c r="H595">
        <v>2705635</v>
      </c>
      <c r="I595">
        <f t="shared" si="18"/>
        <v>1.99</v>
      </c>
      <c r="J595">
        <f t="shared" si="19"/>
        <v>98.63</v>
      </c>
    </row>
    <row r="596" spans="1:10" x14ac:dyDescent="0.3">
      <c r="A596" s="11">
        <v>48458</v>
      </c>
      <c r="B596">
        <v>8.4438600000000008</v>
      </c>
      <c r="C596">
        <v>76.83</v>
      </c>
      <c r="D596">
        <v>434.04999999999995</v>
      </c>
      <c r="G596" s="5">
        <v>1363197</v>
      </c>
      <c r="H596">
        <v>3186944</v>
      </c>
      <c r="I596">
        <f t="shared" si="18"/>
        <v>2.34</v>
      </c>
      <c r="J596">
        <f t="shared" si="19"/>
        <v>98.63</v>
      </c>
    </row>
    <row r="597" spans="1:10" x14ac:dyDescent="0.3">
      <c r="A597" s="10">
        <v>48488</v>
      </c>
      <c r="B597">
        <v>8.4389000000000003</v>
      </c>
      <c r="C597">
        <v>76.819999999999993</v>
      </c>
      <c r="D597">
        <v>434.03999999999991</v>
      </c>
      <c r="G597" s="5">
        <v>1363237</v>
      </c>
      <c r="H597">
        <v>5259720</v>
      </c>
      <c r="I597">
        <f t="shared" si="18"/>
        <v>3.86</v>
      </c>
      <c r="J597">
        <f t="shared" si="19"/>
        <v>98.61999999999999</v>
      </c>
    </row>
    <row r="598" spans="1:10" x14ac:dyDescent="0.3">
      <c r="A598" s="11">
        <v>48519</v>
      </c>
      <c r="B598">
        <v>8.4339300000000001</v>
      </c>
      <c r="C598">
        <v>76.789999999999992</v>
      </c>
      <c r="D598">
        <v>434.00999999999993</v>
      </c>
      <c r="G598" s="5">
        <v>1366580</v>
      </c>
      <c r="H598">
        <v>10482477</v>
      </c>
      <c r="I598">
        <f t="shared" si="18"/>
        <v>7.67</v>
      </c>
      <c r="J598">
        <f t="shared" si="19"/>
        <v>98.58</v>
      </c>
    </row>
    <row r="599" spans="1:10" x14ac:dyDescent="0.3">
      <c r="A599" s="11">
        <v>48549</v>
      </c>
      <c r="B599">
        <v>8.4289699999999996</v>
      </c>
      <c r="C599">
        <v>76.740000000000009</v>
      </c>
      <c r="D599">
        <v>433.95999999999992</v>
      </c>
      <c r="G599" s="5">
        <v>1370507</v>
      </c>
      <c r="H599">
        <v>18688932</v>
      </c>
      <c r="I599">
        <f t="shared" si="18"/>
        <v>13.64</v>
      </c>
      <c r="J599">
        <f t="shared" si="19"/>
        <v>98.52</v>
      </c>
    </row>
    <row r="600" spans="1:10" x14ac:dyDescent="0.3">
      <c r="A600" s="11">
        <v>48580</v>
      </c>
      <c r="B600">
        <v>8.4239999999999995</v>
      </c>
      <c r="C600">
        <v>76.66</v>
      </c>
      <c r="D600">
        <v>433.89000000000004</v>
      </c>
      <c r="G600" s="5">
        <v>1374459</v>
      </c>
      <c r="H600">
        <v>25700387</v>
      </c>
      <c r="I600">
        <f t="shared" si="18"/>
        <v>18.7</v>
      </c>
      <c r="J600">
        <f t="shared" si="19"/>
        <v>98.42</v>
      </c>
    </row>
    <row r="601" spans="1:10" x14ac:dyDescent="0.3">
      <c r="A601" s="11">
        <v>48611</v>
      </c>
      <c r="B601">
        <v>8.4190400000000007</v>
      </c>
      <c r="C601">
        <v>76.599999999999994</v>
      </c>
      <c r="D601">
        <v>433.83000000000004</v>
      </c>
      <c r="G601" s="5">
        <v>1375434</v>
      </c>
      <c r="H601">
        <v>21473330</v>
      </c>
      <c r="I601">
        <f t="shared" si="18"/>
        <v>15.61</v>
      </c>
      <c r="J601">
        <f t="shared" si="19"/>
        <v>98.34</v>
      </c>
    </row>
    <row r="602" spans="1:10" x14ac:dyDescent="0.3">
      <c r="A602" s="11">
        <v>48639</v>
      </c>
      <c r="B602">
        <v>8.4140700000000006</v>
      </c>
      <c r="C602">
        <v>76.55</v>
      </c>
      <c r="D602">
        <v>433.78</v>
      </c>
      <c r="G602" s="5">
        <v>1377652</v>
      </c>
      <c r="H602">
        <v>17496875</v>
      </c>
      <c r="I602">
        <f t="shared" si="18"/>
        <v>12.7</v>
      </c>
      <c r="J602">
        <f t="shared" si="19"/>
        <v>98.28</v>
      </c>
    </row>
    <row r="603" spans="1:10" x14ac:dyDescent="0.3">
      <c r="A603" s="11">
        <v>48670</v>
      </c>
      <c r="B603">
        <v>8.4091100000000001</v>
      </c>
      <c r="C603">
        <v>76.509999999999991</v>
      </c>
      <c r="D603">
        <v>433.73999999999995</v>
      </c>
      <c r="G603" s="5">
        <v>1380011</v>
      </c>
      <c r="H603">
        <v>13066441</v>
      </c>
      <c r="I603">
        <f t="shared" si="18"/>
        <v>9.4700000000000006</v>
      </c>
      <c r="J603">
        <f t="shared" si="19"/>
        <v>98.23</v>
      </c>
    </row>
    <row r="604" spans="1:10" x14ac:dyDescent="0.3">
      <c r="A604" s="11">
        <v>48700</v>
      </c>
      <c r="B604">
        <v>8.4041399999999999</v>
      </c>
      <c r="C604">
        <v>76.490000000000009</v>
      </c>
      <c r="D604">
        <v>433.71999999999997</v>
      </c>
      <c r="G604" s="5">
        <v>1381189</v>
      </c>
      <c r="H604">
        <v>8611735</v>
      </c>
      <c r="I604">
        <f t="shared" si="18"/>
        <v>6.24</v>
      </c>
      <c r="J604">
        <f t="shared" si="19"/>
        <v>98.21</v>
      </c>
    </row>
    <row r="605" spans="1:10" x14ac:dyDescent="0.3">
      <c r="A605" s="11">
        <v>48731</v>
      </c>
      <c r="B605">
        <v>8.3991799999999994</v>
      </c>
      <c r="C605">
        <v>76.48</v>
      </c>
      <c r="D605">
        <v>433.70999999999992</v>
      </c>
      <c r="G605" s="5">
        <v>1383432</v>
      </c>
      <c r="H605">
        <v>5124850</v>
      </c>
      <c r="I605">
        <f t="shared" si="18"/>
        <v>3.7</v>
      </c>
      <c r="J605">
        <f t="shared" si="19"/>
        <v>98.19</v>
      </c>
    </row>
    <row r="606" spans="1:10" x14ac:dyDescent="0.3">
      <c r="A606" s="11">
        <v>48761</v>
      </c>
      <c r="B606">
        <v>8.3942099999999993</v>
      </c>
      <c r="C606">
        <v>76.479999999999976</v>
      </c>
      <c r="D606">
        <v>433.69999999999993</v>
      </c>
      <c r="G606" s="5">
        <v>1383916</v>
      </c>
      <c r="H606">
        <v>3131977</v>
      </c>
      <c r="I606">
        <f t="shared" si="18"/>
        <v>2.2599999999999998</v>
      </c>
      <c r="J606">
        <f t="shared" si="19"/>
        <v>98.18</v>
      </c>
    </row>
    <row r="607" spans="1:10" x14ac:dyDescent="0.3">
      <c r="A607" s="11">
        <v>48792</v>
      </c>
      <c r="B607">
        <v>8.3892500000000005</v>
      </c>
      <c r="C607">
        <v>76.47999999999999</v>
      </c>
      <c r="D607">
        <v>433.69</v>
      </c>
      <c r="G607" s="5">
        <v>1385028</v>
      </c>
      <c r="H607">
        <v>2751422</v>
      </c>
      <c r="I607">
        <f t="shared" si="18"/>
        <v>1.99</v>
      </c>
      <c r="J607">
        <f t="shared" si="19"/>
        <v>98.179999999999993</v>
      </c>
    </row>
    <row r="608" spans="1:10" x14ac:dyDescent="0.3">
      <c r="A608" s="11">
        <v>48823</v>
      </c>
      <c r="B608">
        <v>8.3842800000000004</v>
      </c>
      <c r="C608">
        <v>76.47999999999999</v>
      </c>
      <c r="D608">
        <v>433.67999999999995</v>
      </c>
      <c r="G608" s="5">
        <v>1387704</v>
      </c>
      <c r="H608">
        <v>3241004</v>
      </c>
      <c r="I608">
        <f t="shared" si="18"/>
        <v>2.34</v>
      </c>
      <c r="J608">
        <f t="shared" si="19"/>
        <v>98.18</v>
      </c>
    </row>
    <row r="609" spans="1:10" x14ac:dyDescent="0.3">
      <c r="A609" s="10">
        <v>48853</v>
      </c>
      <c r="B609">
        <v>8.3921799999999998</v>
      </c>
      <c r="C609">
        <v>76.469999999999985</v>
      </c>
      <c r="D609">
        <v>433.66999999999996</v>
      </c>
      <c r="G609" s="5">
        <v>1387743</v>
      </c>
      <c r="H609">
        <v>5336044</v>
      </c>
      <c r="I609">
        <f t="shared" si="18"/>
        <v>3.85</v>
      </c>
      <c r="J609">
        <f t="shared" si="19"/>
        <v>98.17</v>
      </c>
    </row>
    <row r="610" spans="1:10" x14ac:dyDescent="0.3">
      <c r="A610" s="11">
        <v>48884</v>
      </c>
      <c r="B610">
        <v>8.4000800000000009</v>
      </c>
      <c r="C610">
        <v>76.440000000000012</v>
      </c>
      <c r="D610">
        <v>433.63999999999993</v>
      </c>
      <c r="G610" s="5">
        <v>1391031</v>
      </c>
      <c r="H610">
        <v>10619105</v>
      </c>
      <c r="I610">
        <f t="shared" si="18"/>
        <v>7.63</v>
      </c>
      <c r="J610">
        <f t="shared" si="19"/>
        <v>98.13</v>
      </c>
    </row>
    <row r="611" spans="1:10" x14ac:dyDescent="0.3">
      <c r="A611" s="11">
        <v>48914</v>
      </c>
      <c r="B611">
        <v>8.4079899999999999</v>
      </c>
      <c r="C611">
        <v>76.39</v>
      </c>
      <c r="D611">
        <v>433.59000000000003</v>
      </c>
      <c r="G611" s="5">
        <v>1394894</v>
      </c>
      <c r="H611">
        <v>18933877</v>
      </c>
      <c r="I611">
        <f t="shared" si="18"/>
        <v>13.57</v>
      </c>
      <c r="J611">
        <f t="shared" si="19"/>
        <v>98.06</v>
      </c>
    </row>
    <row r="612" spans="1:10" x14ac:dyDescent="0.3">
      <c r="A612" s="11">
        <v>48945</v>
      </c>
      <c r="B612">
        <v>8.4158899999999992</v>
      </c>
      <c r="C612">
        <v>76.31</v>
      </c>
      <c r="D612">
        <v>433.52</v>
      </c>
      <c r="G612" s="5">
        <v>1398759</v>
      </c>
      <c r="H612">
        <v>26017993</v>
      </c>
      <c r="I612">
        <f t="shared" si="18"/>
        <v>18.600000000000001</v>
      </c>
      <c r="J612">
        <f t="shared" si="19"/>
        <v>97.960000000000008</v>
      </c>
    </row>
    <row r="613" spans="1:10" x14ac:dyDescent="0.3">
      <c r="A613" s="11">
        <v>48976</v>
      </c>
      <c r="B613">
        <v>8.4237900000000003</v>
      </c>
      <c r="C613">
        <v>76.250000000000014</v>
      </c>
      <c r="D613">
        <v>433.45999999999992</v>
      </c>
      <c r="G613" s="5">
        <v>1399712</v>
      </c>
      <c r="H613">
        <v>21746253</v>
      </c>
      <c r="I613">
        <f t="shared" si="18"/>
        <v>15.54</v>
      </c>
      <c r="J613">
        <f t="shared" si="19"/>
        <v>97.890000000000015</v>
      </c>
    </row>
    <row r="614" spans="1:10" x14ac:dyDescent="0.3">
      <c r="A614" s="11">
        <v>49004</v>
      </c>
      <c r="B614">
        <v>8.4316899999999997</v>
      </c>
      <c r="C614">
        <v>76.2</v>
      </c>
      <c r="D614">
        <v>433.40999999999997</v>
      </c>
      <c r="G614" s="5">
        <v>1401882</v>
      </c>
      <c r="H614">
        <v>17716528</v>
      </c>
      <c r="I614">
        <f t="shared" si="18"/>
        <v>12.64</v>
      </c>
      <c r="J614">
        <f t="shared" si="19"/>
        <v>97.83</v>
      </c>
    </row>
    <row r="615" spans="1:10" x14ac:dyDescent="0.3">
      <c r="A615" s="11">
        <v>49035</v>
      </c>
      <c r="B615">
        <v>8.4395900000000008</v>
      </c>
      <c r="C615">
        <v>76.169999999999987</v>
      </c>
      <c r="D615">
        <v>433.36999999999995</v>
      </c>
      <c r="G615" s="5">
        <v>1404189</v>
      </c>
      <c r="H615">
        <v>13239728</v>
      </c>
      <c r="I615">
        <f t="shared" si="18"/>
        <v>9.43</v>
      </c>
      <c r="J615">
        <f t="shared" si="19"/>
        <v>97.789999999999992</v>
      </c>
    </row>
    <row r="616" spans="1:10" x14ac:dyDescent="0.3">
      <c r="A616" s="11">
        <v>49065</v>
      </c>
      <c r="B616">
        <v>8.4474900000000002</v>
      </c>
      <c r="C616">
        <v>76.150000000000006</v>
      </c>
      <c r="D616">
        <v>433.35</v>
      </c>
      <c r="G616" s="5">
        <v>1405342</v>
      </c>
      <c r="H616">
        <v>8726504</v>
      </c>
      <c r="I616">
        <f t="shared" si="18"/>
        <v>6.21</v>
      </c>
      <c r="J616">
        <f t="shared" si="19"/>
        <v>97.76</v>
      </c>
    </row>
    <row r="617" spans="1:10" x14ac:dyDescent="0.3">
      <c r="A617" s="11">
        <v>49096</v>
      </c>
      <c r="B617">
        <v>8.4553999999999991</v>
      </c>
      <c r="C617">
        <v>76.14</v>
      </c>
      <c r="D617">
        <v>433.34000000000003</v>
      </c>
      <c r="G617" s="5">
        <v>1407536</v>
      </c>
      <c r="H617">
        <v>5195763</v>
      </c>
      <c r="I617">
        <f t="shared" si="18"/>
        <v>3.69</v>
      </c>
      <c r="J617">
        <f t="shared" si="19"/>
        <v>97.749999999999986</v>
      </c>
    </row>
    <row r="618" spans="1:10" x14ac:dyDescent="0.3">
      <c r="A618" s="11">
        <v>49126</v>
      </c>
      <c r="B618">
        <v>8.4633000000000003</v>
      </c>
      <c r="C618">
        <v>76.14</v>
      </c>
      <c r="D618">
        <v>433.33</v>
      </c>
      <c r="G618" s="5">
        <v>1408009</v>
      </c>
      <c r="H618">
        <v>3183275</v>
      </c>
      <c r="I618">
        <f t="shared" si="18"/>
        <v>2.2599999999999998</v>
      </c>
      <c r="J618">
        <f t="shared" si="19"/>
        <v>97.75</v>
      </c>
    </row>
    <row r="619" spans="1:10" x14ac:dyDescent="0.3">
      <c r="A619" s="11">
        <v>49157</v>
      </c>
      <c r="B619">
        <v>8.4711999999999996</v>
      </c>
      <c r="C619">
        <v>76.139999999999986</v>
      </c>
      <c r="D619">
        <v>433.32000000000005</v>
      </c>
      <c r="G619" s="5">
        <v>1409097</v>
      </c>
      <c r="H619">
        <v>2796265</v>
      </c>
      <c r="I619">
        <f t="shared" si="18"/>
        <v>1.98</v>
      </c>
      <c r="J619">
        <f t="shared" si="19"/>
        <v>97.74</v>
      </c>
    </row>
    <row r="620" spans="1:10" x14ac:dyDescent="0.3">
      <c r="A620" s="11">
        <v>49188</v>
      </c>
      <c r="B620">
        <v>8.4791000000000007</v>
      </c>
      <c r="C620">
        <v>76.14</v>
      </c>
      <c r="D620">
        <v>433.31</v>
      </c>
      <c r="G620" s="5">
        <v>1411715</v>
      </c>
      <c r="H620">
        <v>3293931</v>
      </c>
      <c r="I620">
        <f t="shared" si="18"/>
        <v>2.33</v>
      </c>
      <c r="J620">
        <f t="shared" si="19"/>
        <v>97.730000000000018</v>
      </c>
    </row>
    <row r="621" spans="1:10" x14ac:dyDescent="0.3">
      <c r="A621" s="10">
        <v>49218</v>
      </c>
      <c r="B621">
        <v>8.4763400000000004</v>
      </c>
      <c r="C621">
        <v>76.13</v>
      </c>
      <c r="D621">
        <v>433.3</v>
      </c>
      <c r="G621" s="5">
        <v>1411753</v>
      </c>
      <c r="H621">
        <v>5410061</v>
      </c>
      <c r="I621">
        <f t="shared" si="18"/>
        <v>3.83</v>
      </c>
      <c r="J621">
        <f t="shared" si="19"/>
        <v>97.71</v>
      </c>
    </row>
    <row r="622" spans="1:10" x14ac:dyDescent="0.3">
      <c r="A622" s="11">
        <v>49249</v>
      </c>
      <c r="B622">
        <v>8.4735700000000005</v>
      </c>
      <c r="C622">
        <v>76.100000000000009</v>
      </c>
      <c r="D622">
        <v>433.27000000000004</v>
      </c>
      <c r="G622" s="5">
        <v>1414969</v>
      </c>
      <c r="H622">
        <v>10750546</v>
      </c>
      <c r="I622">
        <f t="shared" si="18"/>
        <v>7.6</v>
      </c>
      <c r="J622">
        <f t="shared" si="19"/>
        <v>97.679999999999993</v>
      </c>
    </row>
    <row r="623" spans="1:10" x14ac:dyDescent="0.3">
      <c r="A623" s="11">
        <v>49279</v>
      </c>
      <c r="B623">
        <v>8.4708100000000002</v>
      </c>
      <c r="C623">
        <v>76.050000000000011</v>
      </c>
      <c r="D623">
        <v>433.22</v>
      </c>
      <c r="G623" s="5">
        <v>1418748</v>
      </c>
      <c r="H623">
        <v>19169534</v>
      </c>
      <c r="I623">
        <f t="shared" si="18"/>
        <v>13.51</v>
      </c>
      <c r="J623">
        <f t="shared" si="19"/>
        <v>97.62</v>
      </c>
    </row>
    <row r="624" spans="1:10" x14ac:dyDescent="0.3">
      <c r="A624" s="11">
        <v>49310</v>
      </c>
      <c r="B624">
        <v>8.4680499999999999</v>
      </c>
      <c r="C624">
        <v>75.97</v>
      </c>
      <c r="D624">
        <v>433.15</v>
      </c>
      <c r="G624" s="5">
        <v>1422587</v>
      </c>
      <c r="H624">
        <v>26323668</v>
      </c>
      <c r="I624">
        <f t="shared" si="18"/>
        <v>18.5</v>
      </c>
      <c r="J624">
        <f t="shared" si="19"/>
        <v>97.52</v>
      </c>
    </row>
    <row r="625" spans="1:10" x14ac:dyDescent="0.3">
      <c r="A625" s="11">
        <v>49341</v>
      </c>
      <c r="B625">
        <v>8.4652799999999999</v>
      </c>
      <c r="C625">
        <v>75.899999999999991</v>
      </c>
      <c r="D625">
        <v>433.09000000000003</v>
      </c>
      <c r="G625" s="5">
        <v>1423534</v>
      </c>
      <c r="H625">
        <v>21996586</v>
      </c>
      <c r="I625">
        <f t="shared" si="18"/>
        <v>15.45</v>
      </c>
      <c r="J625">
        <f t="shared" si="19"/>
        <v>97.429999999999993</v>
      </c>
    </row>
    <row r="626" spans="1:10" x14ac:dyDescent="0.3">
      <c r="A626" s="11">
        <v>49369</v>
      </c>
      <c r="B626">
        <v>8.4625199999999996</v>
      </c>
      <c r="C626">
        <v>75.850000000000009</v>
      </c>
      <c r="D626">
        <v>433.04000000000008</v>
      </c>
      <c r="G626" s="5">
        <v>1425689</v>
      </c>
      <c r="H626">
        <v>17929003</v>
      </c>
      <c r="I626">
        <f t="shared" si="18"/>
        <v>12.58</v>
      </c>
      <c r="J626">
        <f t="shared" si="19"/>
        <v>97.37</v>
      </c>
    </row>
    <row r="627" spans="1:10" x14ac:dyDescent="0.3">
      <c r="A627" s="11">
        <v>49400</v>
      </c>
      <c r="B627">
        <v>8.4597599999999993</v>
      </c>
      <c r="C627">
        <v>75.81</v>
      </c>
      <c r="D627">
        <v>433</v>
      </c>
      <c r="G627" s="5">
        <v>1427981</v>
      </c>
      <c r="H627">
        <v>13394858</v>
      </c>
      <c r="I627">
        <f t="shared" si="18"/>
        <v>9.3800000000000008</v>
      </c>
      <c r="J627">
        <f t="shared" si="19"/>
        <v>97.32</v>
      </c>
    </row>
    <row r="628" spans="1:10" x14ac:dyDescent="0.3">
      <c r="A628" s="11">
        <v>49430</v>
      </c>
      <c r="B628">
        <v>8.4569899999999993</v>
      </c>
      <c r="C628">
        <v>75.789999999999992</v>
      </c>
      <c r="D628">
        <v>432.98</v>
      </c>
      <c r="G628" s="5">
        <v>1429126</v>
      </c>
      <c r="H628">
        <v>8838200</v>
      </c>
      <c r="I628">
        <f t="shared" si="18"/>
        <v>6.18</v>
      </c>
      <c r="J628">
        <f t="shared" si="19"/>
        <v>97.289999999999992</v>
      </c>
    </row>
    <row r="629" spans="1:10" x14ac:dyDescent="0.3">
      <c r="A629" s="11">
        <v>49461</v>
      </c>
      <c r="B629">
        <v>8.4542300000000008</v>
      </c>
      <c r="C629">
        <v>75.779999999999987</v>
      </c>
      <c r="D629">
        <v>432.97</v>
      </c>
      <c r="G629" s="5">
        <v>1431306</v>
      </c>
      <c r="H629">
        <v>5265028</v>
      </c>
      <c r="I629">
        <f t="shared" si="18"/>
        <v>3.68</v>
      </c>
      <c r="J629">
        <f t="shared" si="19"/>
        <v>97.28</v>
      </c>
    </row>
    <row r="630" spans="1:10" x14ac:dyDescent="0.3">
      <c r="A630" s="11">
        <v>49491</v>
      </c>
      <c r="B630">
        <v>8.4514700000000005</v>
      </c>
      <c r="C630">
        <v>75.779999999999987</v>
      </c>
      <c r="D630">
        <v>432.96000000000004</v>
      </c>
      <c r="G630" s="5">
        <v>1431776</v>
      </c>
      <c r="H630">
        <v>3233846</v>
      </c>
      <c r="I630">
        <f t="shared" si="18"/>
        <v>2.2599999999999998</v>
      </c>
      <c r="J630">
        <f t="shared" si="19"/>
        <v>97.280000000000015</v>
      </c>
    </row>
    <row r="631" spans="1:10" x14ac:dyDescent="0.3">
      <c r="A631" s="11">
        <v>49522</v>
      </c>
      <c r="B631">
        <v>8.4487000000000005</v>
      </c>
      <c r="C631">
        <v>75.779999999999987</v>
      </c>
      <c r="D631">
        <v>432.95000000000005</v>
      </c>
      <c r="G631" s="5">
        <v>1432856</v>
      </c>
      <c r="H631">
        <v>2840475</v>
      </c>
      <c r="I631">
        <f t="shared" si="18"/>
        <v>1.98</v>
      </c>
      <c r="J631">
        <f t="shared" si="19"/>
        <v>97.28</v>
      </c>
    </row>
    <row r="632" spans="1:10" x14ac:dyDescent="0.3">
      <c r="A632" s="11">
        <v>49553</v>
      </c>
      <c r="B632">
        <v>8.4459400000000002</v>
      </c>
      <c r="C632">
        <v>75.779999999999987</v>
      </c>
      <c r="D632">
        <v>432.94</v>
      </c>
      <c r="G632" s="5">
        <v>1435456</v>
      </c>
      <c r="H632">
        <v>3346193</v>
      </c>
      <c r="I632">
        <f t="shared" si="18"/>
        <v>2.33</v>
      </c>
      <c r="J632">
        <f t="shared" si="19"/>
        <v>97.280000000000015</v>
      </c>
    </row>
    <row r="633" spans="1:10" x14ac:dyDescent="0.3">
      <c r="A633" s="10">
        <v>49583</v>
      </c>
      <c r="B633">
        <v>8.4472100000000001</v>
      </c>
      <c r="C633">
        <v>75.769999999999982</v>
      </c>
      <c r="D633">
        <v>432.93</v>
      </c>
      <c r="G633" s="5">
        <v>1435494</v>
      </c>
      <c r="H633">
        <v>5482548</v>
      </c>
      <c r="I633">
        <f t="shared" si="18"/>
        <v>3.82</v>
      </c>
      <c r="J633">
        <f t="shared" si="19"/>
        <v>97.27</v>
      </c>
    </row>
    <row r="634" spans="1:10" x14ac:dyDescent="0.3">
      <c r="A634" s="11">
        <v>49614</v>
      </c>
      <c r="B634">
        <v>8.44848</v>
      </c>
      <c r="C634">
        <v>75.739999999999995</v>
      </c>
      <c r="D634">
        <v>432.90000000000003</v>
      </c>
      <c r="G634" s="5">
        <v>1438689</v>
      </c>
      <c r="H634">
        <v>10878879</v>
      </c>
      <c r="I634">
        <f t="shared" si="18"/>
        <v>7.56</v>
      </c>
      <c r="J634">
        <f t="shared" si="19"/>
        <v>97.23</v>
      </c>
    </row>
    <row r="635" spans="1:10" x14ac:dyDescent="0.3">
      <c r="A635" s="11">
        <v>49644</v>
      </c>
      <c r="B635">
        <v>8.4497400000000003</v>
      </c>
      <c r="C635">
        <v>75.680000000000007</v>
      </c>
      <c r="D635">
        <v>432.85</v>
      </c>
      <c r="G635" s="5">
        <v>1442444</v>
      </c>
      <c r="H635">
        <v>19387245</v>
      </c>
      <c r="I635">
        <f t="shared" si="18"/>
        <v>13.44</v>
      </c>
      <c r="J635">
        <f t="shared" si="19"/>
        <v>97.160000000000011</v>
      </c>
    </row>
  </sheetData>
  <pageMargins left="0.25" right="0.25" top="0.75" bottom="0.75" header="0.3" footer="0.3"/>
  <pageSetup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Backup</vt:lpstr>
      <vt:lpstr>Exhibit 1.04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Landward (Enbridge UWI - 5)</dc:creator>
  <cp:lastModifiedBy>Ginger Johnson (Enbridge UWI - 5)</cp:lastModifiedBy>
  <cp:lastPrinted>2025-04-16T20:05:45Z</cp:lastPrinted>
  <dcterms:created xsi:type="dcterms:W3CDTF">2025-02-26T21:22:07Z</dcterms:created>
  <dcterms:modified xsi:type="dcterms:W3CDTF">2025-04-16T20:07:44Z</dcterms:modified>
</cp:coreProperties>
</file>