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I:\Websites\Pscweb\utilities\gas\25docs\2505706\"/>
    </mc:Choice>
  </mc:AlternateContent>
  <xr:revisionPtr revIDLastSave="0" documentId="8_{DA0F3D11-6D33-49B4-8F50-28BB98F34616}" xr6:coauthVersionLast="47" xr6:coauthVersionMax="47" xr10:uidLastSave="{00000000-0000-0000-0000-000000000000}"/>
  <bookViews>
    <workbookView xWindow="0" yWindow="90" windowWidth="27465" windowHeight="20790" xr2:uid="{710B609E-5B7F-47DD-8575-54038056889A}"/>
  </bookViews>
  <sheets>
    <sheet name="Hearing Matrix" sheetId="2" r:id="rId1"/>
  </sheets>
  <definedNames>
    <definedName name="_xlnm.Print_Titles" localSheetId="0">'Hearing Matrix'!$1:$1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2" l="1"/>
  <c r="A10" i="2"/>
  <c r="A11" i="2" s="1"/>
  <c r="A12" i="2" s="1"/>
  <c r="A13" i="2" s="1"/>
  <c r="A7" i="2"/>
  <c r="A8" i="2" l="1"/>
  <c r="A15" i="2" l="1"/>
  <c r="A17" i="2" s="1"/>
</calcChain>
</file>

<file path=xl/sharedStrings.xml><?xml version="1.0" encoding="utf-8"?>
<sst xmlns="http://schemas.openxmlformats.org/spreadsheetml/2006/main" count="94" uniqueCount="27">
  <si>
    <t>Line No.</t>
  </si>
  <si>
    <t>Issue</t>
  </si>
  <si>
    <t>Enbridge Gas</t>
  </si>
  <si>
    <t>DPU</t>
  </si>
  <si>
    <t>OCS</t>
  </si>
  <si>
    <t>UAE</t>
  </si>
  <si>
    <t>FEA</t>
  </si>
  <si>
    <t>ANGC</t>
  </si>
  <si>
    <t>Nucor</t>
  </si>
  <si>
    <t>Cost of Service Issues</t>
  </si>
  <si>
    <t xml:space="preserve">Temporarily close TBF class to new customers </t>
  </si>
  <si>
    <t>Agree</t>
  </si>
  <si>
    <t>Rate Design Issues</t>
  </si>
  <si>
    <t>Tariff Issues</t>
  </si>
  <si>
    <t xml:space="preserve">Section 5.04 through 5.06 Maximum Usage level for TSS &amp; TSM </t>
  </si>
  <si>
    <t>Section 8.09 Eliminate Interest Expense</t>
  </si>
  <si>
    <t>Section 9.02 Word change from "Complex" to "requires contracted engineering support"</t>
  </si>
  <si>
    <t xml:space="preserve">Section 9.02 Word change from "may" to "shall" </t>
  </si>
  <si>
    <t>Section 2.08 Increase CET amortization limit from 2.5% to 5%</t>
  </si>
  <si>
    <t>Task Force Items</t>
  </si>
  <si>
    <t>Other Items</t>
  </si>
  <si>
    <t>Section 10.02 Municipal Energy Sales and Use Tax (MET)</t>
  </si>
  <si>
    <t xml:space="preserve">No Position Taken </t>
  </si>
  <si>
    <t>No Position Taken</t>
  </si>
  <si>
    <t>Conduct a third-party assessment of  energy efficiency programs</t>
  </si>
  <si>
    <t>Update Section 8.03 Energy Assistance Eligibility and Sections 2.02, 2.03, 2.04, 4.02, 5.02, 5.03, 5.05, 5.06  rate schedule provisions to reference the description provided in Section 8.03 Energy Assistance Eligibility.</t>
  </si>
  <si>
    <t>Study Splitting the GS Class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</si>
</sst>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/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123BF-3AFC-4CE5-AF23-BC9109D89EF4}">
  <sheetPr>
    <pageSetUpPr fitToPage="1"/>
  </sheetPr>
  <dimension ref="A1:I17"/>
  <sheetViews>
    <sheetView tabSelected="1" zoomScale="120" zoomScaleNormal="120" workbookViewId="0">
      <pane ySplit="1" topLeftCell="A2" activePane="bottomLeft" state="frozen"/>
      <selection pane="bottomLeft" activeCell="B12" sqref="B12"/>
    </sheetView>
  </sheetViews>
  <sheetFormatPr defaultColWidth="8.85546875" defaultRowHeight="15" x14ac:dyDescent="0.25"/>
  <cols>
    <col min="1" max="1" width="7.85546875" customWidth="1"/>
    <col min="2" max="2" width="33" customWidth="1"/>
    <col min="3" max="9" width="25.7109375" customWidth="1"/>
  </cols>
  <sheetData>
    <row r="1" spans="1:9" ht="18.75" x14ac:dyDescent="0.3">
      <c r="A1" s="4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x14ac:dyDescent="0.35">
      <c r="A2" s="8" t="s">
        <v>9</v>
      </c>
      <c r="B2" s="8"/>
      <c r="C2" s="8"/>
      <c r="D2" s="8"/>
      <c r="E2" s="8"/>
      <c r="F2" s="8"/>
      <c r="G2" s="8"/>
      <c r="H2" s="8"/>
      <c r="I2" s="9"/>
    </row>
    <row r="3" spans="1:9" ht="30" x14ac:dyDescent="0.25">
      <c r="A3">
        <v>1</v>
      </c>
      <c r="B3" s="3" t="s">
        <v>10</v>
      </c>
      <c r="C3" t="s">
        <v>11</v>
      </c>
      <c r="D3" t="s">
        <v>22</v>
      </c>
      <c r="E3" t="s">
        <v>11</v>
      </c>
      <c r="F3" t="s">
        <v>22</v>
      </c>
      <c r="G3" t="s">
        <v>22</v>
      </c>
      <c r="H3" t="s">
        <v>22</v>
      </c>
      <c r="I3" t="s">
        <v>22</v>
      </c>
    </row>
    <row r="4" spans="1:9" ht="21" x14ac:dyDescent="0.35">
      <c r="A4" s="8" t="s">
        <v>12</v>
      </c>
      <c r="B4" s="8"/>
      <c r="C4" s="8"/>
      <c r="D4" s="8"/>
      <c r="E4" s="8"/>
      <c r="F4" s="8"/>
      <c r="G4" s="8"/>
      <c r="H4" s="8"/>
      <c r="I4" s="9"/>
    </row>
    <row r="5" spans="1:9" x14ac:dyDescent="0.25">
      <c r="B5" s="3"/>
      <c r="C5" s="3"/>
      <c r="F5" s="5"/>
    </row>
    <row r="6" spans="1:9" ht="21" x14ac:dyDescent="0.35">
      <c r="A6" s="8" t="s">
        <v>13</v>
      </c>
      <c r="B6" s="8"/>
      <c r="C6" s="8"/>
      <c r="D6" s="8"/>
      <c r="E6" s="8"/>
      <c r="F6" s="8"/>
      <c r="G6" s="8"/>
      <c r="H6" s="8"/>
      <c r="I6" s="9"/>
    </row>
    <row r="7" spans="1:9" ht="30" x14ac:dyDescent="0.25">
      <c r="A7">
        <f>A3+1</f>
        <v>2</v>
      </c>
      <c r="B7" s="3" t="s">
        <v>14</v>
      </c>
      <c r="C7" t="s">
        <v>11</v>
      </c>
      <c r="D7" t="s">
        <v>11</v>
      </c>
      <c r="E7" t="s">
        <v>22</v>
      </c>
      <c r="F7" t="s">
        <v>22</v>
      </c>
      <c r="G7" t="s">
        <v>22</v>
      </c>
      <c r="H7" t="s">
        <v>22</v>
      </c>
      <c r="I7" t="s">
        <v>22</v>
      </c>
    </row>
    <row r="8" spans="1:9" ht="105" x14ac:dyDescent="0.25">
      <c r="A8">
        <f>+A7+1</f>
        <v>3</v>
      </c>
      <c r="B8" s="6" t="s">
        <v>25</v>
      </c>
      <c r="C8" t="s">
        <v>11</v>
      </c>
      <c r="D8" t="s">
        <v>11</v>
      </c>
      <c r="E8" t="s">
        <v>11</v>
      </c>
      <c r="F8" t="s">
        <v>22</v>
      </c>
      <c r="G8" t="s">
        <v>22</v>
      </c>
      <c r="H8" t="s">
        <v>22</v>
      </c>
      <c r="I8" t="s">
        <v>22</v>
      </c>
    </row>
    <row r="9" spans="1:9" ht="30" x14ac:dyDescent="0.25">
      <c r="A9">
        <f t="shared" ref="A9:A13" si="0">+A8+1</f>
        <v>4</v>
      </c>
      <c r="B9" s="3" t="s">
        <v>15</v>
      </c>
      <c r="C9" t="s">
        <v>11</v>
      </c>
      <c r="D9" t="s">
        <v>11</v>
      </c>
      <c r="E9" t="s">
        <v>22</v>
      </c>
      <c r="F9" t="s">
        <v>22</v>
      </c>
      <c r="G9" t="s">
        <v>22</v>
      </c>
      <c r="H9" t="s">
        <v>22</v>
      </c>
      <c r="I9" t="s">
        <v>22</v>
      </c>
    </row>
    <row r="10" spans="1:9" ht="45" x14ac:dyDescent="0.25">
      <c r="A10">
        <f t="shared" si="0"/>
        <v>5</v>
      </c>
      <c r="B10" s="3" t="s">
        <v>16</v>
      </c>
      <c r="C10" t="s">
        <v>11</v>
      </c>
      <c r="D10" t="s">
        <v>11</v>
      </c>
      <c r="E10" t="s">
        <v>22</v>
      </c>
      <c r="F10" t="s">
        <v>22</v>
      </c>
      <c r="G10" t="s">
        <v>22</v>
      </c>
      <c r="H10" t="s">
        <v>22</v>
      </c>
      <c r="I10" t="s">
        <v>22</v>
      </c>
    </row>
    <row r="11" spans="1:9" ht="30" x14ac:dyDescent="0.25">
      <c r="A11">
        <f t="shared" si="0"/>
        <v>6</v>
      </c>
      <c r="B11" s="3" t="s">
        <v>17</v>
      </c>
      <c r="C11" t="s">
        <v>11</v>
      </c>
      <c r="D11" t="s">
        <v>22</v>
      </c>
      <c r="E11" t="s">
        <v>11</v>
      </c>
      <c r="F11" t="s">
        <v>22</v>
      </c>
      <c r="G11" t="s">
        <v>22</v>
      </c>
      <c r="H11" t="s">
        <v>22</v>
      </c>
      <c r="I11" t="s">
        <v>22</v>
      </c>
    </row>
    <row r="12" spans="1:9" ht="30" x14ac:dyDescent="0.25">
      <c r="A12">
        <f t="shared" si="0"/>
        <v>7</v>
      </c>
      <c r="B12" s="3" t="s">
        <v>21</v>
      </c>
      <c r="C12" t="s">
        <v>11</v>
      </c>
      <c r="D12" t="s">
        <v>11</v>
      </c>
      <c r="E12" t="s">
        <v>22</v>
      </c>
      <c r="F12" t="s">
        <v>22</v>
      </c>
      <c r="G12" t="s">
        <v>22</v>
      </c>
      <c r="H12" t="s">
        <v>22</v>
      </c>
      <c r="I12" t="s">
        <v>22</v>
      </c>
    </row>
    <row r="13" spans="1:9" ht="30" x14ac:dyDescent="0.25">
      <c r="A13">
        <f t="shared" si="0"/>
        <v>8</v>
      </c>
      <c r="B13" s="3" t="s">
        <v>18</v>
      </c>
      <c r="C13" t="s">
        <v>11</v>
      </c>
      <c r="D13" t="s">
        <v>11</v>
      </c>
      <c r="E13" t="s">
        <v>11</v>
      </c>
      <c r="F13" t="s">
        <v>22</v>
      </c>
      <c r="G13" t="s">
        <v>22</v>
      </c>
      <c r="H13" t="s">
        <v>22</v>
      </c>
      <c r="I13" t="s">
        <v>22</v>
      </c>
    </row>
    <row r="14" spans="1:9" ht="21" x14ac:dyDescent="0.35">
      <c r="A14" s="8" t="s">
        <v>19</v>
      </c>
      <c r="B14" s="8"/>
      <c r="C14" s="8"/>
      <c r="D14" s="8"/>
      <c r="E14" s="8"/>
      <c r="F14" s="8"/>
      <c r="G14" s="8"/>
      <c r="H14" s="8"/>
      <c r="I14" s="9"/>
    </row>
    <row r="15" spans="1:9" x14ac:dyDescent="0.25">
      <c r="A15">
        <f>A13+1</f>
        <v>9</v>
      </c>
      <c r="B15" s="7" t="s">
        <v>26</v>
      </c>
      <c r="C15" t="s">
        <v>11</v>
      </c>
      <c r="D15" t="s">
        <v>11</v>
      </c>
      <c r="E15" s="3" t="s">
        <v>11</v>
      </c>
      <c r="F15" t="s">
        <v>23</v>
      </c>
      <c r="G15" t="s">
        <v>23</v>
      </c>
      <c r="H15" t="s">
        <v>11</v>
      </c>
      <c r="I15" t="s">
        <v>23</v>
      </c>
    </row>
    <row r="16" spans="1:9" ht="21" x14ac:dyDescent="0.35">
      <c r="A16" s="8" t="s">
        <v>20</v>
      </c>
      <c r="B16" s="8"/>
      <c r="C16" s="8"/>
      <c r="D16" s="8"/>
      <c r="E16" s="8"/>
      <c r="F16" s="8"/>
      <c r="G16" s="8"/>
      <c r="H16" s="8"/>
      <c r="I16" s="9"/>
    </row>
    <row r="17" spans="1:9" ht="30" x14ac:dyDescent="0.25">
      <c r="A17">
        <f>+A15+1</f>
        <v>10</v>
      </c>
      <c r="B17" s="3" t="s">
        <v>24</v>
      </c>
      <c r="C17" t="s">
        <v>11</v>
      </c>
      <c r="D17" t="s">
        <v>23</v>
      </c>
      <c r="E17" t="s">
        <v>11</v>
      </c>
      <c r="F17" t="s">
        <v>23</v>
      </c>
      <c r="G17" t="s">
        <v>23</v>
      </c>
      <c r="H17" t="s">
        <v>23</v>
      </c>
      <c r="I17" t="s">
        <v>23</v>
      </c>
    </row>
  </sheetData>
  <mergeCells count="5">
    <mergeCell ref="A2:I2"/>
    <mergeCell ref="A4:I4"/>
    <mergeCell ref="A6:I6"/>
    <mergeCell ref="A16:I16"/>
    <mergeCell ref="A14:I14"/>
  </mergeCells>
  <printOptions gridLines="1"/>
  <pageMargins left="0.7" right="0.7" top="0.75" bottom="0.75" header="0.3" footer="0.3"/>
  <pageSetup paperSize="5" scale="72" fitToHeight="10" orientation="landscape" r:id="rId1"/>
  <rowBreaks count="1" manualBreakCount="1">
    <brk id="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Hearing Matrix</vt:lpstr>
      <vt:lpstr>'Hearing Matrix'!Print_Titles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Austin Summers (Enbridge UWI - 5)</dc:creator>
  <cp:keywords/>
  <dc:description/>
  <cp:lastModifiedBy>Fred Nass</cp:lastModifiedBy>
  <cp:revision/>
  <cp:lastPrinted>2025-11-24T18:02:16Z</cp:lastPrinted>
  <dcterms:created xsi:type="dcterms:W3CDTF">2025-10-03T23:17:30Z</dcterms:created>
  <dcterms:modified xsi:type="dcterms:W3CDTF">2025-11-28T15:20:50Z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2025-11-20T16:17:26Z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392e67ea-43f5-491a-9891-725a37b390d3</vt:lpwstr>
  </property>
  <property fmtid="{D5CDD505-2E9C-101B-9397-08002B2CF9AE}" pid="8" name="MSIP_Label_b1a6f161-e42b-4c47-8f69-f6a81e023e2d_ContentBits">
    <vt:lpwstr>0</vt:lpwstr>
  </property>
  <property fmtid="{D5CDD505-2E9C-101B-9397-08002B2CF9AE}" pid="9" name="MSIP_Label_b1a6f161-e42b-4c47-8f69-f6a81e023e2d_Tag">
    <vt:lpwstr>10, 3, 0, 1</vt:lpwstr>
  </property>
  <property fmtid="{D5CDD505-2E9C-101B-9397-08002B2CF9AE}" pid="10" name="_NewReviewCycle">
    <vt:lpwstr/>
  </property>
</Properties>
</file>