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sites\Pscweb\utilities\gas\25docs\2505720\"/>
    </mc:Choice>
  </mc:AlternateContent>
  <xr:revisionPtr revIDLastSave="0" documentId="8_{B4DF2AEE-417F-4A1A-BA39-BC13AA5D5062}" xr6:coauthVersionLast="47" xr6:coauthVersionMax="47" xr10:uidLastSave="{00000000-0000-0000-0000-000000000000}"/>
  <bookViews>
    <workbookView xWindow="75" yWindow="90" windowWidth="27465" windowHeight="20790" xr2:uid="{F37D94D4-EA4A-4B14-AC18-7F74D71BAF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<sst xmlns="http://schemas.openxmlformats.org/spreadsheetml/2006/main" count="15" uniqueCount="15">
  <si>
    <t>Sector</t>
  </si>
  <si>
    <t>Average Daily Consumption (Bcf/d)</t>
  </si>
  <si>
    <t>Estimated Daily average for 100K people (MMcf/d)</t>
  </si>
  <si>
    <t>Estimated hourly average for 100K people (MCFH)</t>
  </si>
  <si>
    <t>Residential</t>
  </si>
  <si>
    <t>Cammercial</t>
  </si>
  <si>
    <t>Industrial</t>
  </si>
  <si>
    <t>Electric Power</t>
  </si>
  <si>
    <t>Total</t>
  </si>
  <si>
    <t>Annual U.S. Consumption (Trillion cf)</t>
  </si>
  <si>
    <t>source: U.S. Energy Information Administration</t>
  </si>
  <si>
    <t>https://www.eia.gov/tools/faqs/faq.php?id=50&amp;t=8</t>
  </si>
  <si>
    <t>Fairfield hourly average (MCFH)</t>
  </si>
  <si>
    <t>Source: EGU Exhibit 2.04</t>
  </si>
  <si>
    <t>DPU Exhibit 2.0- Natual gas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</si>
</sst>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DDA7-A1AB-4CA4-9B97-B29D038415FF}">
  <dimension ref="B3:H14"/>
  <sheetViews>
    <sheetView tabSelected="1" workbookViewId="0">
      <selection activeCell="K5" sqref="K5"/>
    </sheetView>
  </sheetViews>
  <sheetFormatPr defaultRowHeight="15" x14ac:dyDescent="0.25"/>
  <cols>
    <col min="2" max="2" width="12.85546875" customWidth="1"/>
    <col min="3" max="3" width="14" customWidth="1"/>
    <col min="4" max="5" width="13.85546875" customWidth="1"/>
    <col min="6" max="6" width="13.140625" customWidth="1"/>
    <col min="8" max="8" width="14.28515625" customWidth="1"/>
  </cols>
  <sheetData>
    <row r="3" spans="2:8" x14ac:dyDescent="0.25">
      <c r="B3" t="s">
        <v>14</v>
      </c>
    </row>
    <row r="6" spans="2:8" ht="75" x14ac:dyDescent="0.25">
      <c r="B6" s="2" t="s">
        <v>0</v>
      </c>
      <c r="C6" s="3" t="s">
        <v>9</v>
      </c>
      <c r="D6" s="3" t="s">
        <v>1</v>
      </c>
      <c r="E6" s="3" t="s">
        <v>2</v>
      </c>
      <c r="F6" s="3" t="s">
        <v>3</v>
      </c>
      <c r="G6" s="1"/>
      <c r="H6" s="3" t="s">
        <v>12</v>
      </c>
    </row>
    <row r="7" spans="2:8" x14ac:dyDescent="0.25">
      <c r="B7" s="2" t="s">
        <v>4</v>
      </c>
      <c r="C7" s="2">
        <v>4.4800000000000004</v>
      </c>
      <c r="D7" s="2">
        <v>12.3</v>
      </c>
      <c r="E7" s="2">
        <v>0.37</v>
      </c>
      <c r="F7" s="2">
        <v>15.4</v>
      </c>
      <c r="H7" s="2"/>
    </row>
    <row r="8" spans="2:8" x14ac:dyDescent="0.25">
      <c r="B8" s="2" t="s">
        <v>5</v>
      </c>
      <c r="C8" s="2">
        <v>3.31</v>
      </c>
      <c r="D8" s="2">
        <v>9.1</v>
      </c>
      <c r="E8" s="2">
        <v>0.28000000000000003</v>
      </c>
      <c r="F8" s="2">
        <v>11.6</v>
      </c>
      <c r="H8" s="2"/>
    </row>
    <row r="9" spans="2:8" x14ac:dyDescent="0.25">
      <c r="B9" s="2" t="s">
        <v>6</v>
      </c>
      <c r="C9" s="2">
        <v>10.51</v>
      </c>
      <c r="D9" s="2">
        <v>28.8</v>
      </c>
      <c r="E9" s="2">
        <v>0.88</v>
      </c>
      <c r="F9" s="2">
        <v>36.700000000000003</v>
      </c>
      <c r="H9" s="2"/>
    </row>
    <row r="10" spans="2:8" x14ac:dyDescent="0.25">
      <c r="B10" s="2" t="s">
        <v>7</v>
      </c>
      <c r="C10" s="2">
        <v>12.93</v>
      </c>
      <c r="D10" s="2">
        <v>35.4</v>
      </c>
      <c r="E10" s="2">
        <v>1.08</v>
      </c>
      <c r="F10" s="2">
        <v>45</v>
      </c>
      <c r="H10" s="2"/>
    </row>
    <row r="11" spans="2:8" x14ac:dyDescent="0.25">
      <c r="B11" s="2" t="s">
        <v>8</v>
      </c>
      <c r="C11" s="2">
        <f>SUM(C7:C10)</f>
        <v>31.23</v>
      </c>
      <c r="D11" s="2">
        <f>SUM(D7:D10)</f>
        <v>85.6</v>
      </c>
      <c r="E11" s="2">
        <f>SUM(E7:E10)</f>
        <v>2.6100000000000003</v>
      </c>
      <c r="F11" s="2">
        <f>SUM(F7:F10)</f>
        <v>108.7</v>
      </c>
      <c r="H11" s="2">
        <v>2.8570000000000002</v>
      </c>
    </row>
    <row r="13" spans="2:8" x14ac:dyDescent="0.25">
      <c r="B13" t="s">
        <v>10</v>
      </c>
      <c r="H13" t="s">
        <v>13</v>
      </c>
    </row>
    <row r="14" spans="2:8" x14ac:dyDescent="0.25">
      <c r="B1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O'Connor</dc:creator>
  <cp:lastModifiedBy>Fred Nass</cp:lastModifiedBy>
  <dcterms:created xsi:type="dcterms:W3CDTF">2025-11-14T18:49:27Z</dcterms:created>
  <dcterms:modified xsi:type="dcterms:W3CDTF">2025-12-02T21:48:32Z</dcterms:modified>
</cp:coreProperties>
</file>