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Guarantees" sheetId="1" r:id="rId1"/>
    <sheet name="Performance Standards" sheetId="2" r:id="rId2"/>
  </sheets>
  <definedNames>
    <definedName name="_xlnm.Print_Area" localSheetId="1">'Performance Standards'!$A$1:$H$38</definedName>
  </definedNames>
  <calcPr fullCalcOnLoad="1"/>
</workbook>
</file>

<file path=xl/sharedStrings.xml><?xml version="1.0" encoding="utf-8"?>
<sst xmlns="http://schemas.openxmlformats.org/spreadsheetml/2006/main" count="80" uniqueCount="69">
  <si>
    <t>January to December 2008</t>
  </si>
  <si>
    <t>Utah</t>
  </si>
  <si>
    <t>Description</t>
  </si>
  <si>
    <t>Events</t>
  </si>
  <si>
    <t>Failures</t>
  </si>
  <si>
    <t>% Success</t>
  </si>
  <si>
    <t>Paid</t>
  </si>
  <si>
    <t>CG1</t>
  </si>
  <si>
    <t>Restoring Supply</t>
  </si>
  <si>
    <t>CG2</t>
  </si>
  <si>
    <t>Appointments</t>
  </si>
  <si>
    <t>CG3</t>
  </si>
  <si>
    <t>Switching on Power</t>
  </si>
  <si>
    <t>CG4</t>
  </si>
  <si>
    <t>Estimates</t>
  </si>
  <si>
    <t>CG5</t>
  </si>
  <si>
    <t>Respond to Billing Inquiries</t>
  </si>
  <si>
    <t>CG6</t>
  </si>
  <si>
    <t>Respond to Meter Problems</t>
  </si>
  <si>
    <t>CG7</t>
  </si>
  <si>
    <t>Notification of Planned Interruptions</t>
  </si>
  <si>
    <t xml:space="preserve"> </t>
  </si>
  <si>
    <r>
      <t xml:space="preserve">      </t>
    </r>
    <r>
      <rPr>
        <sz val="24"/>
        <rFont val="Arial"/>
        <family val="2"/>
      </rPr>
      <t>customer</t>
    </r>
    <r>
      <rPr>
        <i/>
        <sz val="24"/>
        <color indexed="12"/>
        <rFont val="Arial"/>
        <family val="2"/>
      </rPr>
      <t>guarantees</t>
    </r>
  </si>
  <si>
    <r>
      <t xml:space="preserve">General Comments: </t>
    </r>
    <r>
      <rPr>
        <sz val="10"/>
        <rFont val="Arial"/>
        <family val="2"/>
      </rPr>
      <t xml:space="preserve"> Overall guarantee performance remains above 99%, demonstrating Rocky Mountain Power's continued commitment to customer satisfaction.</t>
    </r>
  </si>
  <si>
    <t>Customer Service Commitments - Performance Standards</t>
  </si>
  <si>
    <t>January 2008 - December 2008</t>
  </si>
  <si>
    <t>Baseline</t>
  </si>
  <si>
    <t>Performance at December 2008</t>
  </si>
  <si>
    <t>Performance at December 2007</t>
  </si>
  <si>
    <t>Goal</t>
  </si>
  <si>
    <t>Modifications to program proposed: goal to be reestablished pending proposal</t>
  </si>
  <si>
    <t>Program Year 7:</t>
  </si>
  <si>
    <t>Average: 366</t>
  </si>
  <si>
    <t>Target: 293</t>
  </si>
  <si>
    <t>Tooele 12</t>
  </si>
  <si>
    <t>Box Elder 12</t>
  </si>
  <si>
    <t>Oakley 11</t>
  </si>
  <si>
    <t>Brighton 12</t>
  </si>
  <si>
    <t>Timber Lakes 11</t>
  </si>
  <si>
    <t>Program Year 8:</t>
  </si>
  <si>
    <t>Average: 408</t>
  </si>
  <si>
    <t>Target: 326</t>
  </si>
  <si>
    <t>Program Year 9:</t>
  </si>
  <si>
    <t>Average: 509</t>
  </si>
  <si>
    <t>Target: 407</t>
  </si>
  <si>
    <t>Cottonwood 14</t>
  </si>
  <si>
    <t>Holladay 12</t>
  </si>
  <si>
    <t>Mountain Dell 11</t>
  </si>
  <si>
    <t>Eden 12</t>
  </si>
  <si>
    <t>West Ogden 14</t>
  </si>
  <si>
    <t>Power supply restored within 3 hours</t>
  </si>
  <si>
    <t>Not applicable</t>
  </si>
  <si>
    <t>Calls answered within 30 seconds</t>
  </si>
  <si>
    <t>Respond to commission complaints within 3 days</t>
  </si>
  <si>
    <t xml:space="preserve">Respond to commission complaints regarding service  </t>
  </si>
  <si>
    <t>disconnects within 4 hours</t>
  </si>
  <si>
    <t xml:space="preserve">Note:  Performance figures exclude impacts of major events. </t>
  </si>
  <si>
    <r>
      <t>SAIDI (System availability in minutes per customer)</t>
    </r>
    <r>
      <rPr>
        <vertAlign val="superscript"/>
        <sz val="12"/>
        <rFont val="Arial"/>
        <family val="2"/>
      </rPr>
      <t>1</t>
    </r>
  </si>
  <si>
    <r>
      <t>SAIFI (System reliability in interruptions per customer)</t>
    </r>
    <r>
      <rPr>
        <vertAlign val="superscript"/>
        <sz val="12"/>
        <rFont val="Arial"/>
        <family val="2"/>
      </rPr>
      <t>1</t>
    </r>
  </si>
  <si>
    <r>
      <t>Worst Performing Circuits - Circuit Performance Indicator (CPI)</t>
    </r>
    <r>
      <rPr>
        <vertAlign val="superscript"/>
        <sz val="9"/>
        <rFont val="Arial"/>
        <family val="2"/>
      </rPr>
      <t>2</t>
    </r>
    <r>
      <rPr>
        <sz val="12"/>
        <rFont val="Arial"/>
        <family val="2"/>
      </rPr>
      <t xml:space="preserve"> </t>
    </r>
  </si>
  <si>
    <r>
      <t>Commission complaints resolved within 30 days</t>
    </r>
    <r>
      <rPr>
        <vertAlign val="superscript"/>
        <sz val="12"/>
        <rFont val="Arial"/>
        <family val="2"/>
      </rPr>
      <t xml:space="preserve"> </t>
    </r>
  </si>
  <si>
    <r>
      <t xml:space="preserve">1  </t>
    </r>
    <r>
      <rPr>
        <sz val="10"/>
        <rFont val="Arial"/>
        <family val="0"/>
      </rPr>
      <t xml:space="preserve">SAIDI and SAIFI baselines and targets have been agreed upon.  </t>
    </r>
  </si>
  <si>
    <t>Brian Head #11</t>
  </si>
  <si>
    <t>Mcclelland #12</t>
  </si>
  <si>
    <t>Union #16</t>
  </si>
  <si>
    <t>Enoch #12</t>
  </si>
  <si>
    <t>Quail Creek #12</t>
  </si>
  <si>
    <r>
      <t>2</t>
    </r>
    <r>
      <rPr>
        <sz val="10"/>
        <rFont val="Arial"/>
        <family val="0"/>
      </rPr>
      <t xml:space="preserve">  Baseline CPI figures are based on 3-years ended data as of December 31, 1998 for FY 2001 circuits; 3-years ended data as of March 31, 2001 for FY 2002 circuits; 3-years ended March 31, 2002 for FY 2003 circuits; 3-years ended March 31, 2003 for FY 2004 circuits; 3-years ended March 31, 2004 for FY 2005 circuits.  For FY2001 through FY2004 circuits, baseline CPI has been modified since originally reported to reflect uplift consistent with baseline methodology of other performance metrics. Modified baseline CPI are shown above. Improvement period is 2 years after identification year, followed by a 3-year period to recalculate CPI.  Circuits in Year 9 do not have performance improvements reported since work has been underway during this period.  </t>
    </r>
  </si>
  <si>
    <t xml:space="preserve">Three reconnect for credit were not reconnected within twenty-four hours. Credit customers are exempted from CG3, but the company attempts to connect these customer's within twenty-four hours.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</si>
</sst>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 numFmtId="166" formatCode="0.0%"/>
    <numFmt numFmtId="167" formatCode="0.000%"/>
    <numFmt numFmtId="168" formatCode="0.0000%"/>
    <numFmt numFmtId="169" formatCode="#,##0.000_);\(#,##0.000\)"/>
    <numFmt numFmtId="170" formatCode="#,##0.0_);\(#,##0.0\)"/>
    <numFmt numFmtId="171" formatCode="_(* #,##0.000_);_(* \(#,##0.000\);_(* &quot;-&quot;??_);_(@_)"/>
    <numFmt numFmtId="172" formatCode="_(* #,##0.0_);_(* \(#,##0.0\);_(* &quot;-&quot;??_);_(@_)"/>
    <numFmt numFmtId="173" formatCode="_(* #,##0_);_(* \(#,##0\);_(* &quot;-&quot;??_);_(@_)"/>
    <numFmt numFmtId="174" formatCode="0.00000%"/>
    <numFmt numFmtId="175" formatCode="0.000000%"/>
    <numFmt numFmtId="176" formatCode="&quot;$&quot;#,##0.00;\(&quot;$&quot;#,##0.00\)"/>
    <numFmt numFmtId="177" formatCode="&quot;$&quot;#,##0.00"/>
    <numFmt numFmtId="178" formatCode="0.0"/>
    <numFmt numFmtId="179" formatCode="&quot;$&quot;#,##0"/>
    <numFmt numFmtId="180" formatCode="0.000"/>
    <numFmt numFmtId="181" formatCode="0.00000"/>
    <numFmt numFmtId="182" formatCode="_(&quot;$&quot;* #,##0.0_);_(&quot;$&quot;* \(#,##0.0\);_(&quot;$&quot;* &quot;-&quot;??_);_(@_)"/>
    <numFmt numFmtId="183" formatCode="_(&quot;$&quot;* #,##0.000_);_(&quot;$&quot;* \(#,##0.000\);_(&quot;$&quot;* &quot;-&quot;??_);_(@_)"/>
    <numFmt numFmtId="184" formatCode="_(&quot;$&quot;* #,##0.0000_);_(&quot;$&quot;* \(#,##0.0000\);_(&quot;$&quot;* &quot;-&quot;??_);_(@_)"/>
    <numFmt numFmtId="185" formatCode="_(&quot;$&quot;* #,##0_);_(&quot;$&quot;* \(#,##0\);_(&quot;$&quot;* &quot;-&quot;??_);_(@_)"/>
    <numFmt numFmtId="186" formatCode="#,##0.0000"/>
    <numFmt numFmtId="187" formatCode="#,##0.000"/>
    <numFmt numFmtId="188" formatCode="#,##0.0"/>
    <numFmt numFmtId="189" formatCode="000,000,000.000"/>
    <numFmt numFmtId="190" formatCode="dd\-mmm\-yy"/>
    <numFmt numFmtId="191" formatCode="mmmm\ d\,\ yyyy"/>
    <numFmt numFmtId="192" formatCode="mmmm\-yy"/>
  </numFmts>
  <fonts count="49">
    <font>
      <sz val="10"/>
      <name val="Arial"/>
      <family val="0"/>
    </font>
    <font>
      <u val="single"/>
      <sz val="10"/>
      <color indexed="36"/>
      <name val="Arial"/>
      <family val="0"/>
    </font>
    <font>
      <u val="single"/>
      <sz val="10"/>
      <color indexed="12"/>
      <name val="Arial"/>
      <family val="0"/>
    </font>
    <font>
      <sz val="8"/>
      <name val="Arial"/>
      <family val="0"/>
    </font>
    <font>
      <sz val="24"/>
      <name val="Arial"/>
      <family val="2"/>
    </font>
    <font>
      <i/>
      <sz val="24"/>
      <color indexed="12"/>
      <name val="Arial"/>
      <family val="2"/>
    </font>
    <font>
      <sz val="24"/>
      <color indexed="54"/>
      <name val="Arial"/>
      <family val="2"/>
    </font>
    <font>
      <sz val="18"/>
      <name val="Arial"/>
      <family val="2"/>
    </font>
    <font>
      <sz val="8"/>
      <name val="Futura Bk BT"/>
      <family val="2"/>
    </font>
    <font>
      <sz val="14"/>
      <name val="Univers"/>
      <family val="2"/>
    </font>
    <font>
      <b/>
      <i/>
      <sz val="16"/>
      <color indexed="54"/>
      <name val="Arial"/>
      <family val="2"/>
    </font>
    <font>
      <sz val="12"/>
      <name val="Futura Bk BT"/>
      <family val="0"/>
    </font>
    <font>
      <b/>
      <sz val="11"/>
      <name val="Futura Bk BT"/>
      <family val="0"/>
    </font>
    <font>
      <b/>
      <sz val="12"/>
      <name val="Futura Bk BT"/>
      <family val="0"/>
    </font>
    <font>
      <b/>
      <sz val="9"/>
      <name val="Futura Bk BT"/>
      <family val="0"/>
    </font>
    <font>
      <sz val="11"/>
      <name val="Futura Bk BT"/>
      <family val="0"/>
    </font>
    <font>
      <sz val="10"/>
      <name val="Futura Bk BT"/>
      <family val="0"/>
    </font>
    <font>
      <b/>
      <sz val="10"/>
      <name val="Arial"/>
      <family val="2"/>
    </font>
    <font>
      <b/>
      <sz val="12"/>
      <name val="Arial"/>
      <family val="0"/>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2"/>
      <name val="Univers"/>
      <family val="2"/>
    </font>
    <font>
      <i/>
      <sz val="16"/>
      <name val="Arial"/>
      <family val="2"/>
    </font>
    <font>
      <sz val="14"/>
      <color indexed="12"/>
      <name val="Univers"/>
      <family val="2"/>
    </font>
    <font>
      <sz val="12"/>
      <name val="Arial"/>
      <family val="2"/>
    </font>
    <font>
      <vertAlign val="superscript"/>
      <sz val="12"/>
      <name val="Arial"/>
      <family val="2"/>
    </font>
    <font>
      <vertAlign val="superscript"/>
      <sz val="9"/>
      <name val="Arial"/>
      <family val="2"/>
    </font>
    <font>
      <u val="single"/>
      <sz val="8"/>
      <name val="Arial"/>
      <family val="2"/>
    </font>
    <font>
      <sz val="9"/>
      <name val="Arial"/>
      <family val="2"/>
    </font>
    <font>
      <b/>
      <sz val="12"/>
      <color indexed="8"/>
      <name val="Arial"/>
      <family val="0"/>
    </font>
    <font>
      <sz val="10"/>
      <color indexed="8"/>
      <name val="Arial"/>
      <family val="0"/>
    </font>
    <font>
      <sz val="8"/>
      <color indexed="8"/>
      <name val="Arial"/>
      <family val="0"/>
    </font>
    <font>
      <sz val="7"/>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right/>
      <top/>
      <bottom style="double"/>
    </border>
    <border>
      <left/>
      <right/>
      <top/>
      <bottom style="thin"/>
    </border>
    <border>
      <left style="thin"/>
      <right/>
      <top style="thin"/>
      <bottom/>
    </border>
    <border>
      <left/>
      <right/>
      <top style="thin"/>
      <bottom/>
    </border>
    <border>
      <left style="thin"/>
      <right style="thin"/>
      <top style="thin"/>
      <bottom/>
    </border>
    <border>
      <left style="thin"/>
      <right/>
      <top/>
      <bottom/>
    </border>
    <border>
      <left style="thin"/>
      <right style="thin"/>
      <top/>
      <bottom/>
    </border>
    <border>
      <left/>
      <right style="thin"/>
      <top/>
      <bottom/>
    </border>
    <border>
      <left style="thin"/>
      <right/>
      <top/>
      <bottom>
        <color indexed="63"/>
      </bottom>
    </border>
    <border>
      <left style="thin"/>
      <right style="thin"/>
      <top/>
      <bottom>
        <color indexed="63"/>
      </bottom>
    </border>
    <border>
      <left style="thin"/>
      <right style="thin"/>
      <top>
        <color indexed="63"/>
      </top>
      <bottom/>
    </border>
    <border>
      <left style="thin"/>
      <right style="thin"/>
      <top>
        <color indexed="63"/>
      </top>
      <bottom>
        <color indexed="63"/>
      </bottom>
    </border>
    <border>
      <left style="thin"/>
      <right/>
      <top/>
      <bottom style="thin"/>
    </border>
    <border>
      <left/>
      <right>
        <color indexed="63"/>
      </right>
      <top/>
      <bottom style="thin"/>
    </border>
    <border>
      <left style="thin"/>
      <right style="thin"/>
      <top/>
      <bottom style="thin"/>
    </border>
    <border>
      <left style="thin"/>
      <right/>
      <top/>
      <bottom style="double"/>
    </border>
    <border>
      <left style="thin"/>
      <right style="thin"/>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3">
    <xf numFmtId="0" fontId="0" fillId="0" borderId="0" xfId="0" applyAlignment="1">
      <alignment/>
    </xf>
    <xf numFmtId="0" fontId="6" fillId="0" borderId="10" xfId="0" applyFont="1" applyFill="1" applyBorder="1" applyAlignment="1">
      <alignment horizontal="left"/>
    </xf>
    <xf numFmtId="1" fontId="7" fillId="0" borderId="10" xfId="42" applyNumberFormat="1" applyFont="1" applyFill="1" applyBorder="1" applyAlignment="1">
      <alignment horizontal="centerContinuous"/>
    </xf>
    <xf numFmtId="173" fontId="7" fillId="0" borderId="10" xfId="42" applyNumberFormat="1" applyFont="1" applyFill="1" applyBorder="1" applyAlignment="1">
      <alignment horizontal="centerContinuous"/>
    </xf>
    <xf numFmtId="0" fontId="7" fillId="0" borderId="10" xfId="0" applyFont="1" applyFill="1" applyBorder="1" applyAlignment="1">
      <alignment horizontal="centerContinuous"/>
    </xf>
    <xf numFmtId="0" fontId="8" fillId="0" borderId="10" xfId="0" applyFont="1" applyFill="1" applyBorder="1" applyAlignment="1">
      <alignment horizontal="center"/>
    </xf>
    <xf numFmtId="0" fontId="0" fillId="0" borderId="10" xfId="0" applyFill="1" applyBorder="1" applyAlignment="1">
      <alignment/>
    </xf>
    <xf numFmtId="0" fontId="9" fillId="0" borderId="10" xfId="0" applyFont="1" applyFill="1" applyBorder="1" applyAlignment="1">
      <alignment horizontal="right"/>
    </xf>
    <xf numFmtId="0" fontId="0" fillId="0" borderId="0" xfId="0" applyFill="1" applyAlignment="1">
      <alignment/>
    </xf>
    <xf numFmtId="0" fontId="3" fillId="0" borderId="0" xfId="0" applyFont="1" applyFill="1" applyBorder="1" applyAlignment="1">
      <alignment horizontal="center"/>
    </xf>
    <xf numFmtId="1" fontId="3" fillId="0" borderId="0" xfId="42" applyNumberFormat="1" applyFont="1" applyFill="1" applyBorder="1" applyAlignment="1">
      <alignment horizontal="center"/>
    </xf>
    <xf numFmtId="173" fontId="3" fillId="0" borderId="0" xfId="42" applyNumberFormat="1" applyFont="1" applyFill="1" applyBorder="1" applyAlignment="1">
      <alignment horizontal="center"/>
    </xf>
    <xf numFmtId="0" fontId="3" fillId="0" borderId="0" xfId="0" applyFont="1" applyFill="1" applyBorder="1" applyAlignment="1">
      <alignment horizontal="right"/>
    </xf>
    <xf numFmtId="0" fontId="8" fillId="0" borderId="0" xfId="0" applyFont="1" applyFill="1" applyBorder="1" applyAlignment="1">
      <alignment/>
    </xf>
    <xf numFmtId="3" fontId="8" fillId="0" borderId="0" xfId="0" applyNumberFormat="1" applyFont="1" applyFill="1" applyBorder="1" applyAlignment="1">
      <alignment/>
    </xf>
    <xf numFmtId="0" fontId="10" fillId="0" borderId="0" xfId="0" applyFont="1" applyFill="1" applyAlignment="1">
      <alignment horizontal="right" vertical="top"/>
    </xf>
    <xf numFmtId="177" fontId="8" fillId="0" borderId="0" xfId="0" applyNumberFormat="1" applyFont="1" applyFill="1" applyBorder="1" applyAlignment="1">
      <alignment horizontal="center"/>
    </xf>
    <xf numFmtId="0" fontId="11" fillId="0" borderId="0" xfId="0" applyFont="1" applyFill="1" applyAlignment="1">
      <alignment/>
    </xf>
    <xf numFmtId="0" fontId="11" fillId="0" borderId="0" xfId="0" applyFont="1" applyFill="1" applyAlignment="1">
      <alignment horizontal="left"/>
    </xf>
    <xf numFmtId="1" fontId="12" fillId="0" borderId="11" xfId="42" applyNumberFormat="1" applyFont="1" applyFill="1" applyBorder="1" applyAlignment="1">
      <alignment horizontal="centerContinuous"/>
    </xf>
    <xf numFmtId="3" fontId="12" fillId="0" borderId="12" xfId="0" applyNumberFormat="1" applyFont="1" applyFill="1" applyBorder="1" applyAlignment="1">
      <alignment horizontal="centerContinuous"/>
    </xf>
    <xf numFmtId="179" fontId="12" fillId="0" borderId="13" xfId="42" applyNumberFormat="1" applyFont="1" applyFill="1" applyBorder="1" applyAlignment="1">
      <alignment horizontal="centerContinuous"/>
    </xf>
    <xf numFmtId="0" fontId="13" fillId="0" borderId="0" xfId="0" applyFont="1" applyFill="1" applyAlignment="1">
      <alignment/>
    </xf>
    <xf numFmtId="0" fontId="11" fillId="0" borderId="10" xfId="0" applyFont="1" applyFill="1" applyBorder="1" applyAlignment="1">
      <alignment horizontal="left"/>
    </xf>
    <xf numFmtId="177" fontId="14" fillId="0" borderId="14" xfId="0" applyNumberFormat="1" applyFont="1" applyFill="1" applyBorder="1" applyAlignment="1">
      <alignment horizontal="center"/>
    </xf>
    <xf numFmtId="3" fontId="14" fillId="0" borderId="10" xfId="0" applyNumberFormat="1" applyFont="1" applyFill="1" applyBorder="1" applyAlignment="1">
      <alignment horizontal="center"/>
    </xf>
    <xf numFmtId="179" fontId="14" fillId="0" borderId="15" xfId="42" applyNumberFormat="1" applyFont="1" applyFill="1" applyBorder="1" applyAlignment="1">
      <alignment horizontal="right"/>
    </xf>
    <xf numFmtId="0" fontId="11" fillId="0" borderId="0" xfId="0" applyFont="1" applyFill="1" applyAlignment="1">
      <alignment horizontal="center"/>
    </xf>
    <xf numFmtId="0" fontId="15" fillId="0" borderId="11" xfId="0" applyFont="1" applyFill="1" applyBorder="1" applyAlignment="1">
      <alignment horizontal="left"/>
    </xf>
    <xf numFmtId="37" fontId="16" fillId="0" borderId="16" xfId="42" applyNumberFormat="1" applyFont="1" applyFill="1" applyBorder="1" applyAlignment="1">
      <alignment horizontal="center"/>
    </xf>
    <xf numFmtId="0" fontId="16" fillId="0" borderId="12" xfId="42" applyNumberFormat="1" applyFont="1" applyFill="1" applyBorder="1" applyAlignment="1">
      <alignment horizontal="center"/>
    </xf>
    <xf numFmtId="166" fontId="16" fillId="0" borderId="0" xfId="59" applyNumberFormat="1" applyFont="1" applyFill="1" applyBorder="1" applyAlignment="1">
      <alignment horizontal="center"/>
    </xf>
    <xf numFmtId="179" fontId="16" fillId="0" borderId="13" xfId="42" applyNumberFormat="1" applyFont="1" applyFill="1" applyBorder="1" applyAlignment="1">
      <alignment horizontal="right"/>
    </xf>
    <xf numFmtId="166" fontId="16" fillId="0" borderId="12" xfId="59" applyNumberFormat="1" applyFont="1" applyFill="1" applyBorder="1" applyAlignment="1">
      <alignment horizontal="center"/>
    </xf>
    <xf numFmtId="0" fontId="15" fillId="0" borderId="16" xfId="0" applyFont="1" applyFill="1" applyBorder="1" applyAlignment="1">
      <alignment horizontal="left"/>
    </xf>
    <xf numFmtId="0" fontId="16" fillId="0" borderId="0" xfId="42" applyNumberFormat="1" applyFont="1" applyFill="1" applyBorder="1" applyAlignment="1">
      <alignment horizontal="center"/>
    </xf>
    <xf numFmtId="179" fontId="16" fillId="0" borderId="17" xfId="42" applyNumberFormat="1" applyFont="1" applyFill="1" applyBorder="1" applyAlignment="1">
      <alignment horizontal="right"/>
    </xf>
    <xf numFmtId="0" fontId="15" fillId="0" borderId="18" xfId="0" applyFont="1" applyFill="1" applyBorder="1" applyAlignment="1">
      <alignment horizontal="left"/>
    </xf>
    <xf numFmtId="0" fontId="16" fillId="0" borderId="19" xfId="42" applyNumberFormat="1" applyFont="1" applyFill="1" applyBorder="1" applyAlignment="1">
      <alignment horizontal="center"/>
    </xf>
    <xf numFmtId="179" fontId="16" fillId="0" borderId="20" xfId="42" applyNumberFormat="1" applyFont="1" applyFill="1" applyBorder="1" applyAlignment="1">
      <alignment horizontal="right"/>
    </xf>
    <xf numFmtId="166" fontId="16" fillId="0" borderId="19" xfId="59" applyNumberFormat="1" applyFont="1" applyFill="1" applyBorder="1" applyAlignment="1">
      <alignment horizontal="center"/>
    </xf>
    <xf numFmtId="177" fontId="11" fillId="0" borderId="21" xfId="0" applyNumberFormat="1" applyFont="1" applyFill="1" applyBorder="1" applyAlignment="1">
      <alignment horizontal="center"/>
    </xf>
    <xf numFmtId="3" fontId="11" fillId="0" borderId="22" xfId="0" applyNumberFormat="1" applyFont="1" applyFill="1" applyBorder="1" applyAlignment="1">
      <alignment/>
    </xf>
    <xf numFmtId="179" fontId="11" fillId="0" borderId="23" xfId="42" applyNumberFormat="1" applyFont="1" applyFill="1" applyBorder="1" applyAlignment="1">
      <alignment horizontal="center"/>
    </xf>
    <xf numFmtId="37" fontId="13" fillId="0" borderId="14" xfId="42" applyNumberFormat="1" applyFont="1" applyFill="1" applyBorder="1" applyAlignment="1">
      <alignment horizontal="center"/>
    </xf>
    <xf numFmtId="3" fontId="13" fillId="0" borderId="10" xfId="0" applyNumberFormat="1" applyFont="1" applyFill="1" applyBorder="1" applyAlignment="1">
      <alignment horizontal="center"/>
    </xf>
    <xf numFmtId="166" fontId="13" fillId="0" borderId="10" xfId="59" applyNumberFormat="1" applyFont="1" applyFill="1" applyBorder="1" applyAlignment="1">
      <alignment horizontal="center"/>
    </xf>
    <xf numFmtId="179" fontId="13" fillId="0" borderId="15" xfId="42" applyNumberFormat="1" applyFont="1" applyFill="1" applyBorder="1" applyAlignment="1">
      <alignment horizontal="right"/>
    </xf>
    <xf numFmtId="37" fontId="0" fillId="0" borderId="0" xfId="0" applyNumberFormat="1" applyFill="1" applyAlignment="1">
      <alignment/>
    </xf>
    <xf numFmtId="0" fontId="0" fillId="0" borderId="0" xfId="0" applyFill="1" applyAlignment="1">
      <alignment horizontal="right"/>
    </xf>
    <xf numFmtId="0" fontId="17" fillId="0" borderId="0" xfId="0" applyFont="1" applyFill="1" applyAlignment="1">
      <alignment/>
    </xf>
    <xf numFmtId="0" fontId="0" fillId="0" borderId="0" xfId="0" applyFont="1" applyFill="1" applyAlignment="1">
      <alignment/>
    </xf>
    <xf numFmtId="0" fontId="0" fillId="0" borderId="24" xfId="0" applyBorder="1" applyAlignment="1">
      <alignment/>
    </xf>
    <xf numFmtId="0" fontId="0" fillId="24" borderId="24" xfId="0" applyFill="1" applyBorder="1" applyAlignment="1">
      <alignment/>
    </xf>
    <xf numFmtId="0" fontId="8" fillId="24" borderId="24" xfId="0" applyFont="1" applyFill="1" applyBorder="1" applyAlignment="1">
      <alignment horizontal="center"/>
    </xf>
    <xf numFmtId="0" fontId="37" fillId="24" borderId="24" xfId="0" applyFont="1" applyFill="1" applyBorder="1" applyAlignment="1">
      <alignment horizontal="right"/>
    </xf>
    <xf numFmtId="0" fontId="0" fillId="24" borderId="0" xfId="0" applyFill="1" applyAlignment="1">
      <alignment/>
    </xf>
    <xf numFmtId="0" fontId="38" fillId="24" borderId="0" xfId="0" applyFont="1" applyFill="1" applyAlignment="1">
      <alignment/>
    </xf>
    <xf numFmtId="0" fontId="8" fillId="24" borderId="0" xfId="0" applyFont="1" applyFill="1" applyBorder="1" applyAlignment="1">
      <alignment horizontal="center"/>
    </xf>
    <xf numFmtId="0" fontId="8" fillId="24" borderId="0" xfId="0" applyFont="1" applyFill="1" applyBorder="1" applyAlignment="1">
      <alignment/>
    </xf>
    <xf numFmtId="3" fontId="8" fillId="24" borderId="0" xfId="0" applyNumberFormat="1" applyFont="1" applyFill="1" applyBorder="1" applyAlignment="1">
      <alignment/>
    </xf>
    <xf numFmtId="0" fontId="39" fillId="0" borderId="0" xfId="0" applyFont="1" applyFill="1" applyBorder="1" applyAlignment="1">
      <alignment horizontal="right"/>
    </xf>
    <xf numFmtId="0" fontId="11" fillId="24" borderId="0" xfId="0" applyFont="1" applyFill="1" applyAlignment="1">
      <alignment horizontal="left"/>
    </xf>
    <xf numFmtId="0" fontId="11" fillId="24" borderId="0" xfId="0" applyFont="1" applyFill="1" applyAlignment="1">
      <alignment horizontal="center"/>
    </xf>
    <xf numFmtId="177" fontId="11" fillId="24" borderId="0" xfId="0" applyNumberFormat="1" applyFont="1" applyFill="1" applyAlignment="1">
      <alignment horizontal="centerContinuous"/>
    </xf>
    <xf numFmtId="179" fontId="11" fillId="24" borderId="0" xfId="42" applyNumberFormat="1" applyFont="1" applyFill="1" applyAlignment="1">
      <alignment horizontal="centerContinuous"/>
    </xf>
    <xf numFmtId="0" fontId="40" fillId="24" borderId="25" xfId="0" applyFont="1" applyFill="1" applyBorder="1" applyAlignment="1">
      <alignment horizontal="left"/>
    </xf>
    <xf numFmtId="0" fontId="40" fillId="24" borderId="0" xfId="0" applyFont="1" applyFill="1" applyBorder="1" applyAlignment="1">
      <alignment horizontal="centerContinuous"/>
    </xf>
    <xf numFmtId="0" fontId="40" fillId="24" borderId="25" xfId="0" applyFont="1" applyFill="1" applyBorder="1" applyAlignment="1">
      <alignment horizontal="centerContinuous"/>
    </xf>
    <xf numFmtId="177" fontId="40" fillId="0" borderId="0" xfId="0" applyNumberFormat="1" applyFont="1" applyFill="1" applyBorder="1" applyAlignment="1">
      <alignment horizontal="center"/>
    </xf>
    <xf numFmtId="3" fontId="40" fillId="0" borderId="25" xfId="0" applyNumberFormat="1" applyFont="1" applyFill="1" applyBorder="1" applyAlignment="1">
      <alignment horizontal="center" wrapText="1"/>
    </xf>
    <xf numFmtId="179" fontId="40" fillId="0" borderId="25" xfId="42" applyNumberFormat="1" applyFont="1" applyFill="1" applyBorder="1" applyAlignment="1">
      <alignment horizontal="center"/>
    </xf>
    <xf numFmtId="0" fontId="0" fillId="0" borderId="0" xfId="0" applyFont="1" applyAlignment="1">
      <alignment/>
    </xf>
    <xf numFmtId="0" fontId="40" fillId="24" borderId="26" xfId="0" applyFont="1" applyFill="1" applyBorder="1" applyAlignment="1">
      <alignment horizontal="right"/>
    </xf>
    <xf numFmtId="0" fontId="40" fillId="24" borderId="27" xfId="0" applyFont="1" applyFill="1" applyBorder="1" applyAlignment="1">
      <alignment horizontal="left" vertical="center"/>
    </xf>
    <xf numFmtId="0" fontId="40" fillId="24" borderId="0" xfId="0" applyFont="1" applyFill="1" applyAlignment="1">
      <alignment horizontal="centerContinuous" vertical="center"/>
    </xf>
    <xf numFmtId="0" fontId="40" fillId="0" borderId="28" xfId="42" applyNumberFormat="1" applyFont="1" applyFill="1" applyBorder="1" applyAlignment="1">
      <alignment horizontal="center" vertical="center"/>
    </xf>
    <xf numFmtId="0" fontId="0" fillId="0" borderId="28" xfId="42" applyNumberFormat="1" applyFont="1" applyFill="1" applyBorder="1" applyAlignment="1">
      <alignment horizontal="left" vertical="center" wrapText="1"/>
    </xf>
    <xf numFmtId="0" fontId="40" fillId="24" borderId="29" xfId="0" applyFont="1" applyFill="1" applyBorder="1" applyAlignment="1">
      <alignment horizontal="right"/>
    </xf>
    <xf numFmtId="0" fontId="40" fillId="24" borderId="0" xfId="0" applyFont="1" applyFill="1" applyBorder="1" applyAlignment="1">
      <alignment horizontal="left" vertical="center"/>
    </xf>
    <xf numFmtId="0" fontId="40" fillId="0" borderId="30" xfId="42" applyNumberFormat="1" applyFont="1" applyFill="1" applyBorder="1" applyAlignment="1">
      <alignment horizontal="center" vertical="center"/>
    </xf>
    <xf numFmtId="0" fontId="0" fillId="0" borderId="30" xfId="42" applyNumberFormat="1" applyFont="1" applyFill="1" applyBorder="1" applyAlignment="1">
      <alignment horizontal="left" vertical="center" wrapText="1"/>
    </xf>
    <xf numFmtId="0" fontId="0" fillId="0" borderId="30" xfId="42" applyNumberFormat="1" applyFont="1" applyFill="1" applyBorder="1" applyAlignment="1">
      <alignment horizontal="center" vertical="center"/>
    </xf>
    <xf numFmtId="0" fontId="0" fillId="0" borderId="31" xfId="42" applyNumberFormat="1" applyFont="1" applyFill="1" applyBorder="1" applyAlignment="1">
      <alignment horizontal="center" vertical="center"/>
    </xf>
    <xf numFmtId="0" fontId="0" fillId="0" borderId="30" xfId="42" applyNumberFormat="1" applyFont="1" applyFill="1" applyBorder="1" applyAlignment="1">
      <alignment horizontal="left" vertical="center"/>
    </xf>
    <xf numFmtId="0" fontId="3" fillId="24" borderId="0" xfId="0" applyFont="1" applyFill="1" applyAlignment="1">
      <alignment/>
    </xf>
    <xf numFmtId="0" fontId="3" fillId="24" borderId="29" xfId="0" applyFont="1" applyFill="1" applyBorder="1" applyAlignment="1">
      <alignment horizontal="right" vertical="top"/>
    </xf>
    <xf numFmtId="0" fontId="43" fillId="24" borderId="0" xfId="0" applyFont="1" applyFill="1" applyBorder="1" applyAlignment="1">
      <alignment horizontal="left" vertical="center"/>
    </xf>
    <xf numFmtId="0" fontId="3" fillId="24" borderId="0" xfId="0" applyFont="1" applyFill="1" applyBorder="1" applyAlignment="1">
      <alignment horizontal="left" vertical="center"/>
    </xf>
    <xf numFmtId="0" fontId="44" fillId="0" borderId="30" xfId="42" applyNumberFormat="1" applyFont="1" applyFill="1" applyBorder="1" applyAlignment="1">
      <alignment horizontal="center" vertical="top"/>
    </xf>
    <xf numFmtId="0" fontId="3" fillId="24" borderId="30" xfId="0" applyFont="1" applyFill="1" applyBorder="1" applyAlignment="1">
      <alignment horizontal="center" vertical="center"/>
    </xf>
    <xf numFmtId="0" fontId="3" fillId="0" borderId="31" xfId="42" applyNumberFormat="1" applyFont="1" applyFill="1" applyBorder="1" applyAlignment="1">
      <alignment horizontal="center" vertical="top"/>
    </xf>
    <xf numFmtId="0" fontId="3" fillId="0" borderId="30" xfId="42" applyNumberFormat="1" applyFont="1" applyFill="1" applyBorder="1" applyAlignment="1">
      <alignment horizontal="left" vertical="center"/>
    </xf>
    <xf numFmtId="0" fontId="3" fillId="0" borderId="0" xfId="0" applyFont="1" applyAlignment="1">
      <alignment/>
    </xf>
    <xf numFmtId="0" fontId="3" fillId="24" borderId="0" xfId="0" applyFont="1" applyFill="1" applyBorder="1" applyAlignment="1">
      <alignment vertical="center"/>
    </xf>
    <xf numFmtId="1" fontId="3" fillId="0" borderId="30" xfId="42" applyNumberFormat="1" applyFont="1" applyFill="1" applyBorder="1" applyAlignment="1">
      <alignment horizontal="center" vertical="top"/>
    </xf>
    <xf numFmtId="0" fontId="3" fillId="24" borderId="30" xfId="42" applyNumberFormat="1" applyFont="1" applyFill="1" applyBorder="1" applyAlignment="1">
      <alignment horizontal="center" vertical="center"/>
    </xf>
    <xf numFmtId="0" fontId="3" fillId="24" borderId="32" xfId="0" applyFont="1" applyFill="1" applyBorder="1" applyAlignment="1">
      <alignment horizontal="right" vertical="top"/>
    </xf>
    <xf numFmtId="0" fontId="3" fillId="24" borderId="33" xfId="0" applyFont="1" applyFill="1" applyBorder="1" applyAlignment="1">
      <alignment horizontal="center" vertical="center"/>
    </xf>
    <xf numFmtId="0" fontId="3" fillId="24" borderId="33" xfId="42" applyNumberFormat="1" applyFont="1" applyFill="1" applyBorder="1" applyAlignment="1">
      <alignment horizontal="center" vertical="center"/>
    </xf>
    <xf numFmtId="0" fontId="44" fillId="0" borderId="34" xfId="42" applyNumberFormat="1" applyFont="1" applyFill="1" applyBorder="1" applyAlignment="1">
      <alignment horizontal="center" vertical="top"/>
    </xf>
    <xf numFmtId="1" fontId="3" fillId="0" borderId="31" xfId="42" applyNumberFormat="1" applyFont="1" applyFill="1" applyBorder="1" applyAlignment="1">
      <alignment horizontal="center" vertical="top"/>
    </xf>
    <xf numFmtId="1" fontId="3" fillId="0" borderId="35" xfId="42" applyNumberFormat="1" applyFont="1" applyFill="1" applyBorder="1" applyAlignment="1">
      <alignment horizontal="center" vertical="top"/>
    </xf>
    <xf numFmtId="0" fontId="3" fillId="24" borderId="36" xfId="0" applyFont="1" applyFill="1" applyBorder="1" applyAlignment="1">
      <alignment horizontal="right" vertical="top"/>
    </xf>
    <xf numFmtId="0" fontId="3" fillId="24" borderId="25" xfId="0" applyFont="1" applyFill="1" applyBorder="1" applyAlignment="1">
      <alignment vertical="center"/>
    </xf>
    <xf numFmtId="0" fontId="3" fillId="24" borderId="37" xfId="0" applyFont="1" applyFill="1" applyBorder="1" applyAlignment="1">
      <alignment horizontal="left" vertical="center"/>
    </xf>
    <xf numFmtId="0" fontId="3" fillId="24" borderId="38" xfId="0" applyFont="1" applyFill="1" applyBorder="1" applyAlignment="1">
      <alignment horizontal="center" vertical="center"/>
    </xf>
    <xf numFmtId="1" fontId="3" fillId="0" borderId="38" xfId="42" applyNumberFormat="1" applyFont="1" applyFill="1" applyBorder="1" applyAlignment="1">
      <alignment horizontal="center" vertical="top"/>
    </xf>
    <xf numFmtId="179" fontId="40" fillId="24" borderId="38" xfId="42" applyNumberFormat="1" applyFont="1" applyFill="1" applyBorder="1" applyAlignment="1">
      <alignment horizontal="center"/>
    </xf>
    <xf numFmtId="37" fontId="0" fillId="24" borderId="30" xfId="42" applyNumberFormat="1" applyFont="1" applyFill="1" applyBorder="1" applyAlignment="1">
      <alignment horizontal="center" vertical="center"/>
    </xf>
    <xf numFmtId="9" fontId="40" fillId="0" borderId="30" xfId="59" applyFont="1" applyFill="1" applyBorder="1" applyAlignment="1">
      <alignment horizontal="center" vertical="center"/>
    </xf>
    <xf numFmtId="9" fontId="40" fillId="24" borderId="35" xfId="59" applyFont="1" applyFill="1" applyBorder="1" applyAlignment="1">
      <alignment horizontal="center" vertical="center"/>
    </xf>
    <xf numFmtId="9" fontId="40" fillId="0" borderId="30" xfId="42" applyNumberFormat="1" applyFont="1" applyFill="1" applyBorder="1" applyAlignment="1">
      <alignment horizontal="center" vertical="center"/>
    </xf>
    <xf numFmtId="9" fontId="40" fillId="0" borderId="31" xfId="59" applyFont="1" applyFill="1" applyBorder="1" applyAlignment="1">
      <alignment horizontal="center" vertical="center"/>
    </xf>
    <xf numFmtId="9" fontId="40" fillId="0" borderId="17" xfId="59" applyFont="1" applyFill="1" applyBorder="1" applyAlignment="1">
      <alignment horizontal="center" vertical="center"/>
    </xf>
    <xf numFmtId="0" fontId="40" fillId="24" borderId="29" xfId="0" applyFont="1" applyFill="1" applyBorder="1" applyAlignment="1">
      <alignment horizontal="right" vertical="top"/>
    </xf>
    <xf numFmtId="0" fontId="0" fillId="24" borderId="0" xfId="0" applyFill="1" applyAlignment="1">
      <alignment vertical="center"/>
    </xf>
    <xf numFmtId="0" fontId="40" fillId="24" borderId="0" xfId="0" applyFont="1" applyFill="1" applyAlignment="1">
      <alignment horizontal="left" vertical="center"/>
    </xf>
    <xf numFmtId="0" fontId="40" fillId="24" borderId="39" xfId="0" applyFont="1" applyFill="1" applyBorder="1" applyAlignment="1">
      <alignment horizontal="right" vertical="top"/>
    </xf>
    <xf numFmtId="0" fontId="40" fillId="24" borderId="24" xfId="0" applyFont="1" applyFill="1" applyBorder="1" applyAlignment="1">
      <alignment horizontal="left" vertical="center"/>
    </xf>
    <xf numFmtId="0" fontId="40" fillId="24" borderId="24" xfId="0" applyFont="1" applyFill="1" applyBorder="1" applyAlignment="1">
      <alignment horizontal="centerContinuous" vertical="center"/>
    </xf>
    <xf numFmtId="0" fontId="0" fillId="24" borderId="40" xfId="0" applyFont="1" applyFill="1" applyBorder="1" applyAlignment="1">
      <alignment horizontal="center" vertical="center"/>
    </xf>
    <xf numFmtId="9" fontId="40" fillId="0" borderId="40" xfId="59" applyFont="1" applyFill="1" applyBorder="1" applyAlignment="1">
      <alignment horizontal="center" vertical="center"/>
    </xf>
    <xf numFmtId="9" fontId="40" fillId="24" borderId="18" xfId="59" applyFont="1" applyFill="1" applyBorder="1" applyAlignment="1">
      <alignment horizontal="center" vertical="center"/>
    </xf>
    <xf numFmtId="9" fontId="40" fillId="0" borderId="40" xfId="42" applyNumberFormat="1" applyFont="1" applyFill="1" applyBorder="1" applyAlignment="1">
      <alignment horizontal="center" vertical="center"/>
    </xf>
    <xf numFmtId="0" fontId="11" fillId="24" borderId="0" xfId="0" applyFont="1" applyFill="1" applyBorder="1" applyAlignment="1">
      <alignment horizontal="left"/>
    </xf>
    <xf numFmtId="0" fontId="11" fillId="24" borderId="0" xfId="0" applyFont="1" applyFill="1" applyBorder="1" applyAlignment="1">
      <alignment horizontal="centerContinuous"/>
    </xf>
    <xf numFmtId="37" fontId="11" fillId="24" borderId="0" xfId="42" applyNumberFormat="1" applyFont="1" applyFill="1" applyBorder="1" applyAlignment="1">
      <alignment horizontal="center"/>
    </xf>
    <xf numFmtId="9" fontId="11" fillId="24" borderId="0" xfId="42" applyNumberFormat="1" applyFont="1" applyFill="1" applyBorder="1" applyAlignment="1">
      <alignment horizontal="right"/>
    </xf>
    <xf numFmtId="0" fontId="0" fillId="24" borderId="0" xfId="0" applyFill="1" applyBorder="1" applyAlignment="1">
      <alignment/>
    </xf>
    <xf numFmtId="0" fontId="0" fillId="24" borderId="0" xfId="0" applyFont="1" applyFill="1" applyBorder="1" applyAlignment="1">
      <alignment/>
    </xf>
    <xf numFmtId="0" fontId="0" fillId="0" borderId="0" xfId="0" applyAlignment="1">
      <alignment/>
    </xf>
    <xf numFmtId="0" fontId="0" fillId="0" borderId="0" xfId="0" applyFont="1" applyFill="1" applyAlignment="1">
      <alignment/>
    </xf>
    <xf numFmtId="0" fontId="0" fillId="24" borderId="0" xfId="0" applyFont="1" applyFill="1" applyAlignment="1">
      <alignment/>
    </xf>
    <xf numFmtId="0" fontId="0" fillId="0" borderId="0" xfId="0" applyFont="1" applyFill="1" applyBorder="1" applyAlignment="1">
      <alignment horizontal="left" vertical="top" wrapText="1"/>
    </xf>
    <xf numFmtId="0" fontId="0" fillId="0" borderId="0" xfId="0" applyFont="1" applyFill="1" applyAlignment="1">
      <alignment horizontal="left"/>
    </xf>
    <xf numFmtId="0" fontId="17" fillId="0" borderId="0" xfId="0" applyFont="1" applyFill="1" applyBorder="1" applyAlignment="1">
      <alignment horizontal="left" wrapText="1"/>
    </xf>
    <xf numFmtId="0" fontId="17" fillId="0" borderId="0" xfId="0"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quotePrefix="1">
      <alignment horizontal="left" vertical="top" wrapText="1"/>
    </xf>
    <xf numFmtId="0" fontId="17" fillId="0" borderId="0" xfId="0" applyFont="1" applyFill="1" applyBorder="1" applyAlignment="1">
      <alignment vertical="top" wrapText="1"/>
    </xf>
    <xf numFmtId="0" fontId="0" fillId="0" borderId="0" xfId="0" applyFont="1" applyFill="1" applyAlignment="1">
      <alignment/>
    </xf>
    <xf numFmtId="0" fontId="17"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Idaho</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42739914"/>
        <c:axId val="49114907"/>
      </c:lineChart>
      <c:catAx>
        <c:axId val="4273991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49114907"/>
        <c:crosses val="autoZero"/>
        <c:auto val="0"/>
        <c:lblOffset val="100"/>
        <c:noMultiLvlLbl val="0"/>
      </c:catAx>
      <c:valAx>
        <c:axId val="49114907"/>
        <c:scaling>
          <c:orientation val="minMax"/>
          <c:max val="3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2739914"/>
        <c:crossesAt val="1"/>
        <c:crossBetween val="midCat"/>
        <c:dispUnits/>
        <c:majorUnit val="5"/>
        <c:minorUnit val="5"/>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Washington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30785988"/>
        <c:axId val="8638437"/>
      </c:lineChart>
      <c:catAx>
        <c:axId val="3078598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8638437"/>
        <c:crosses val="autoZero"/>
        <c:auto val="0"/>
        <c:lblOffset val="100"/>
        <c:noMultiLvlLbl val="0"/>
      </c:catAx>
      <c:valAx>
        <c:axId val="8638437"/>
        <c:scaling>
          <c:orientation val="minMax"/>
          <c:max val="3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0785988"/>
        <c:crossesAt val="1"/>
        <c:crossBetween val="midCat"/>
        <c:dispUnits/>
        <c:majorUnit val="5"/>
        <c:minorUnit val="5"/>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Wyoming</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10637070"/>
        <c:axId val="28624767"/>
      </c:lineChart>
      <c:catAx>
        <c:axId val="1063707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8624767"/>
        <c:crosses val="autoZero"/>
        <c:auto val="0"/>
        <c:lblOffset val="100"/>
        <c:noMultiLvlLbl val="0"/>
      </c:catAx>
      <c:valAx>
        <c:axId val="28624767"/>
        <c:scaling>
          <c:orientation val="minMax"/>
          <c:max val="3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0637070"/>
        <c:crossesAt val="1"/>
        <c:crossBetween val="midCat"/>
        <c:dispUnits/>
        <c:majorUnit val="5"/>
        <c:minorUnit val="5"/>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YTD Totals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56296312"/>
        <c:axId val="36904761"/>
      </c:lineChart>
      <c:catAx>
        <c:axId val="5629631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6904761"/>
        <c:crosses val="autoZero"/>
        <c:auto val="0"/>
        <c:lblOffset val="100"/>
        <c:noMultiLvlLbl val="0"/>
      </c:catAx>
      <c:valAx>
        <c:axId val="36904761"/>
        <c:scaling>
          <c:orientation val="minMax"/>
          <c:max val="70"/>
          <c:min val="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6296312"/>
        <c:crossesAt val="1"/>
        <c:crossBetween val="midCat"/>
        <c:dispUnits/>
        <c:majorUnit val="10"/>
        <c:minorUnit val="10"/>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Idaho</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rtl="1">
                  <a:defRPr lang="en-US" cap="none" sz="800"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smooth val="1"/>
        </c:ser>
        <c:marker val="1"/>
        <c:axId val="63707394"/>
        <c:axId val="36495635"/>
      </c:lineChart>
      <c:catAx>
        <c:axId val="637073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495635"/>
        <c:crosses val="autoZero"/>
        <c:auto val="0"/>
        <c:lblOffset val="100"/>
        <c:tickLblSkip val="1"/>
        <c:noMultiLvlLbl val="0"/>
      </c:catAx>
      <c:valAx>
        <c:axId val="36495635"/>
        <c:scaling>
          <c:orientation val="minMax"/>
          <c:max val="30"/>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07394"/>
        <c:crossesAt val="1"/>
        <c:crossBetween val="midCat"/>
        <c:dispUnits/>
        <c:majorUnit val="5"/>
        <c:minorUnit val="5"/>
      </c:valAx>
      <c:spPr>
        <a:noFill/>
        <a:ln>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Oregon</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rtl="1">
                  <a:defRPr lang="en-US" cap="none" sz="800"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smooth val="1"/>
        </c:ser>
        <c:marker val="1"/>
        <c:axId val="60025260"/>
        <c:axId val="3356429"/>
      </c:lineChart>
      <c:catAx>
        <c:axId val="600252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56429"/>
        <c:crosses val="autoZero"/>
        <c:auto val="0"/>
        <c:lblOffset val="100"/>
        <c:tickLblSkip val="1"/>
        <c:noMultiLvlLbl val="0"/>
      </c:catAx>
      <c:valAx>
        <c:axId val="3356429"/>
        <c:scaling>
          <c:orientation val="minMax"/>
          <c:max val="30"/>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025260"/>
        <c:crossesAt val="1"/>
        <c:crossBetween val="midCat"/>
        <c:dispUnits/>
        <c:majorUnit val="5"/>
        <c:minorUnit val="5"/>
      </c:valAx>
      <c:spPr>
        <a:noFill/>
        <a:ln>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Utah</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rtl="1">
                  <a:defRPr lang="en-US" cap="none" sz="800"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smooth val="1"/>
        </c:ser>
        <c:marker val="1"/>
        <c:axId val="30207862"/>
        <c:axId val="3435303"/>
      </c:lineChart>
      <c:catAx>
        <c:axId val="302078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35303"/>
        <c:crosses val="autoZero"/>
        <c:auto val="0"/>
        <c:lblOffset val="100"/>
        <c:tickLblSkip val="1"/>
        <c:noMultiLvlLbl val="0"/>
      </c:catAx>
      <c:valAx>
        <c:axId val="3435303"/>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207862"/>
        <c:crossesAt val="1"/>
        <c:crossBetween val="midCat"/>
        <c:dispUnits/>
      </c:valAx>
      <c:spPr>
        <a:noFill/>
        <a:ln>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Washington</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rtl="1">
                  <a:defRPr lang="en-US" cap="none" sz="800"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smooth val="1"/>
        </c:ser>
        <c:marker val="1"/>
        <c:axId val="30917728"/>
        <c:axId val="9824097"/>
      </c:lineChart>
      <c:catAx>
        <c:axId val="309177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824097"/>
        <c:crosses val="autoZero"/>
        <c:auto val="0"/>
        <c:lblOffset val="100"/>
        <c:tickLblSkip val="1"/>
        <c:noMultiLvlLbl val="0"/>
      </c:catAx>
      <c:valAx>
        <c:axId val="9824097"/>
        <c:scaling>
          <c:orientation val="minMax"/>
          <c:max val="30"/>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917728"/>
        <c:crossesAt val="1"/>
        <c:crossBetween val="midCat"/>
        <c:dispUnits/>
        <c:majorUnit val="5"/>
        <c:minorUnit val="5"/>
      </c:valAx>
      <c:spPr>
        <a:noFill/>
        <a:ln>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latin typeface="Arial"/>
                <a:ea typeface="Arial"/>
                <a:cs typeface="Arial"/>
              </a:rPr>
              <a:t>Wyoming</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rtl="1">
                  <a:defRPr lang="en-US" cap="none" sz="800"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smooth val="1"/>
        </c:ser>
        <c:marker val="1"/>
        <c:axId val="21308010"/>
        <c:axId val="57554363"/>
      </c:lineChart>
      <c:catAx>
        <c:axId val="213080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554363"/>
        <c:crosses val="autoZero"/>
        <c:auto val="0"/>
        <c:lblOffset val="100"/>
        <c:tickLblSkip val="1"/>
        <c:noMultiLvlLbl val="0"/>
      </c:catAx>
      <c:valAx>
        <c:axId val="57554363"/>
        <c:scaling>
          <c:orientation val="minMax"/>
          <c:max val="30"/>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308010"/>
        <c:crossesAt val="1"/>
        <c:crossBetween val="midCat"/>
        <c:dispUnits/>
        <c:majorUnit val="5"/>
        <c:minorUnit val="5"/>
      </c:valAx>
      <c:spPr>
        <a:noFill/>
        <a:ln>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YTD Totals</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rtl="1">
                  <a:defRPr lang="en-US" cap="none" sz="800"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smooth val="1"/>
        </c:ser>
        <c:marker val="1"/>
        <c:axId val="48227220"/>
        <c:axId val="31391797"/>
      </c:lineChart>
      <c:catAx>
        <c:axId val="482272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391797"/>
        <c:crosses val="autoZero"/>
        <c:auto val="0"/>
        <c:lblOffset val="100"/>
        <c:tickLblSkip val="1"/>
        <c:noMultiLvlLbl val="0"/>
      </c:catAx>
      <c:valAx>
        <c:axId val="31391797"/>
        <c:scaling>
          <c:orientation val="minMax"/>
          <c:max val="70"/>
          <c:min val="0"/>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227220"/>
        <c:crossesAt val="1"/>
        <c:crossBetween val="midCat"/>
        <c:dispUnits/>
        <c:majorUnit val="1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Oregon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39380980"/>
        <c:axId val="18884501"/>
      </c:lineChart>
      <c:catAx>
        <c:axId val="3938098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8884501"/>
        <c:crosses val="autoZero"/>
        <c:auto val="0"/>
        <c:lblOffset val="100"/>
        <c:noMultiLvlLbl val="0"/>
      </c:catAx>
      <c:valAx>
        <c:axId val="18884501"/>
        <c:scaling>
          <c:orientation val="minMax"/>
          <c:max val="3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9380980"/>
        <c:crossesAt val="1"/>
        <c:crossBetween val="midCat"/>
        <c:dispUnits/>
        <c:majorUnit val="5"/>
        <c:minorUnit val="5"/>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Utah</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35742782"/>
        <c:axId val="53249583"/>
      </c:lineChart>
      <c:catAx>
        <c:axId val="3574278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3249583"/>
        <c:crosses val="autoZero"/>
        <c:auto val="0"/>
        <c:lblOffset val="100"/>
        <c:noMultiLvlLbl val="0"/>
      </c:catAx>
      <c:valAx>
        <c:axId val="53249583"/>
        <c:scaling>
          <c:orientation val="minMax"/>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5742782"/>
        <c:crossesAt val="1"/>
        <c:crossBetween val="midCat"/>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Washington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9484200"/>
        <c:axId val="18248937"/>
      </c:lineChart>
      <c:catAx>
        <c:axId val="948420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8248937"/>
        <c:crosses val="autoZero"/>
        <c:auto val="0"/>
        <c:lblOffset val="100"/>
        <c:noMultiLvlLbl val="0"/>
      </c:catAx>
      <c:valAx>
        <c:axId val="18248937"/>
        <c:scaling>
          <c:orientation val="minMax"/>
          <c:max val="3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484200"/>
        <c:crossesAt val="1"/>
        <c:crossBetween val="midCat"/>
        <c:dispUnits/>
        <c:majorUnit val="5"/>
        <c:minorUnit val="5"/>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Wyoming</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30022706"/>
        <c:axId val="1768899"/>
      </c:lineChart>
      <c:catAx>
        <c:axId val="3002270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768899"/>
        <c:crosses val="autoZero"/>
        <c:auto val="0"/>
        <c:lblOffset val="100"/>
        <c:noMultiLvlLbl val="0"/>
      </c:catAx>
      <c:valAx>
        <c:axId val="1768899"/>
        <c:scaling>
          <c:orientation val="minMax"/>
          <c:max val="3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0022706"/>
        <c:crossesAt val="1"/>
        <c:crossBetween val="midCat"/>
        <c:dispUnits/>
        <c:majorUnit val="5"/>
        <c:minorUnit val="5"/>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YTD Totals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15920092"/>
        <c:axId val="9063101"/>
      </c:lineChart>
      <c:catAx>
        <c:axId val="1592009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9063101"/>
        <c:crosses val="autoZero"/>
        <c:auto val="0"/>
        <c:lblOffset val="100"/>
        <c:noMultiLvlLbl val="0"/>
      </c:catAx>
      <c:valAx>
        <c:axId val="9063101"/>
        <c:scaling>
          <c:orientation val="minMax"/>
          <c:max val="70"/>
          <c:min val="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5920092"/>
        <c:crossesAt val="1"/>
        <c:crossBetween val="midCat"/>
        <c:dispUnits/>
        <c:majorUnit val="10"/>
        <c:minorUnit val="10"/>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Idaho</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14459046"/>
        <c:axId val="63022551"/>
      </c:lineChart>
      <c:catAx>
        <c:axId val="1445904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63022551"/>
        <c:crosses val="autoZero"/>
        <c:auto val="0"/>
        <c:lblOffset val="100"/>
        <c:noMultiLvlLbl val="0"/>
      </c:catAx>
      <c:valAx>
        <c:axId val="63022551"/>
        <c:scaling>
          <c:orientation val="minMax"/>
          <c:max val="3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4459046"/>
        <c:crossesAt val="1"/>
        <c:crossBetween val="midCat"/>
        <c:dispUnits/>
        <c:majorUnit val="5"/>
        <c:minorUnit val="5"/>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Oregon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30332048"/>
        <c:axId val="4552977"/>
      </c:lineChart>
      <c:catAx>
        <c:axId val="3033204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4552977"/>
        <c:crosses val="autoZero"/>
        <c:auto val="0"/>
        <c:lblOffset val="100"/>
        <c:noMultiLvlLbl val="0"/>
      </c:catAx>
      <c:valAx>
        <c:axId val="4552977"/>
        <c:scaling>
          <c:orientation val="minMax"/>
          <c:max val="30"/>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0332048"/>
        <c:crossesAt val="1"/>
        <c:crossBetween val="midCat"/>
        <c:dispUnits/>
        <c:majorUnit val="5"/>
        <c:minorUnit val="5"/>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Utah</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txPr>
              <a:bodyPr vert="horz" rot="0" anchor="ctr"/>
              <a:lstStyle/>
              <a:p>
                <a:pPr algn="ctr" rtl="1">
                  <a:defRPr lang="en-US" cap="none" sz="800" b="0" i="0" u="none" baseline="0">
                    <a:latin typeface="Arial"/>
                    <a:ea typeface="Arial"/>
                    <a:cs typeface="Arial"/>
                  </a:defRPr>
                </a:pPr>
              </a:p>
            </c:txPr>
            <c:dLblPos val="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1"/>
        </c:ser>
        <c:marker val="1"/>
        <c:axId val="40976794"/>
        <c:axId val="33246827"/>
      </c:lineChart>
      <c:catAx>
        <c:axId val="4097679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3246827"/>
        <c:crosses val="autoZero"/>
        <c:auto val="0"/>
        <c:lblOffset val="100"/>
        <c:noMultiLvlLbl val="0"/>
      </c:catAx>
      <c:valAx>
        <c:axId val="33246827"/>
        <c:scaling>
          <c:orientation val="minMax"/>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976794"/>
        <c:crossesAt val="1"/>
        <c:crossBetween val="midCat"/>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graphicFrame>
      <xdr:nvGraphicFramePr>
        <xdr:cNvPr id="1" name="Chart 1"/>
        <xdr:cNvGraphicFramePr/>
      </xdr:nvGraphicFramePr>
      <xdr:xfrm>
        <a:off x="6562725" y="39052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2" name="Chart 2"/>
        <xdr:cNvGraphicFramePr/>
      </xdr:nvGraphicFramePr>
      <xdr:xfrm>
        <a:off x="6562725" y="390525"/>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3" name="Chart 3"/>
        <xdr:cNvGraphicFramePr/>
      </xdr:nvGraphicFramePr>
      <xdr:xfrm>
        <a:off x="6562725" y="390525"/>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4" name="Chart 4"/>
        <xdr:cNvGraphicFramePr/>
      </xdr:nvGraphicFramePr>
      <xdr:xfrm>
        <a:off x="6562725" y="390525"/>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5" name="Chart 5"/>
        <xdr:cNvGraphicFramePr/>
      </xdr:nvGraphicFramePr>
      <xdr:xfrm>
        <a:off x="6562725" y="390525"/>
        <a:ext cx="0"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6" name="Chart 6"/>
        <xdr:cNvGraphicFramePr/>
      </xdr:nvGraphicFramePr>
      <xdr:xfrm>
        <a:off x="6562725" y="390525"/>
        <a:ext cx="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7" name="Chart 7"/>
        <xdr:cNvGraphicFramePr/>
      </xdr:nvGraphicFramePr>
      <xdr:xfrm>
        <a:off x="6562725" y="390525"/>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8" name="Chart 8"/>
        <xdr:cNvGraphicFramePr/>
      </xdr:nvGraphicFramePr>
      <xdr:xfrm>
        <a:off x="6562725" y="390525"/>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9" name="Chart 9"/>
        <xdr:cNvGraphicFramePr/>
      </xdr:nvGraphicFramePr>
      <xdr:xfrm>
        <a:off x="6562725" y="390525"/>
        <a:ext cx="0" cy="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10" name="Chart 10"/>
        <xdr:cNvGraphicFramePr/>
      </xdr:nvGraphicFramePr>
      <xdr:xfrm>
        <a:off x="6562725" y="390525"/>
        <a:ext cx="0"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11" name="Chart 11"/>
        <xdr:cNvGraphicFramePr/>
      </xdr:nvGraphicFramePr>
      <xdr:xfrm>
        <a:off x="6562725" y="390525"/>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12" name="Chart 12"/>
        <xdr:cNvGraphicFramePr/>
      </xdr:nvGraphicFramePr>
      <xdr:xfrm>
        <a:off x="6562725" y="390525"/>
        <a:ext cx="0" cy="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graphicFrame>
      <xdr:nvGraphicFramePr>
        <xdr:cNvPr id="1" name="Chart 1"/>
        <xdr:cNvGraphicFramePr/>
      </xdr:nvGraphicFramePr>
      <xdr:xfrm>
        <a:off x="8667750" y="50482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2" name="Chart 2"/>
        <xdr:cNvGraphicFramePr/>
      </xdr:nvGraphicFramePr>
      <xdr:xfrm>
        <a:off x="8667750" y="504825"/>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3" name="Chart 3"/>
        <xdr:cNvGraphicFramePr/>
      </xdr:nvGraphicFramePr>
      <xdr:xfrm>
        <a:off x="8667750" y="504825"/>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4" name="Chart 4"/>
        <xdr:cNvGraphicFramePr/>
      </xdr:nvGraphicFramePr>
      <xdr:xfrm>
        <a:off x="8667750" y="504825"/>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5" name="Chart 5"/>
        <xdr:cNvGraphicFramePr/>
      </xdr:nvGraphicFramePr>
      <xdr:xfrm>
        <a:off x="8667750" y="504825"/>
        <a:ext cx="0"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1</xdr:row>
      <xdr:rowOff>0</xdr:rowOff>
    </xdr:from>
    <xdr:to>
      <xdr:col>7</xdr:col>
      <xdr:colOff>0</xdr:colOff>
      <xdr:row>1</xdr:row>
      <xdr:rowOff>0</xdr:rowOff>
    </xdr:to>
    <xdr:graphicFrame>
      <xdr:nvGraphicFramePr>
        <xdr:cNvPr id="6" name="Chart 6"/>
        <xdr:cNvGraphicFramePr/>
      </xdr:nvGraphicFramePr>
      <xdr:xfrm>
        <a:off x="8667750" y="504825"/>
        <a:ext cx="0" cy="0"/>
      </xdr:xfrm>
      <a:graphic>
        <a:graphicData uri="http://schemas.openxmlformats.org/drawingml/2006/chart">
          <c:chart xmlns:c="http://schemas.openxmlformats.org/drawingml/2006/chart" r:id="rId6"/>
        </a:graphicData>
      </a:graphic>
    </xdr:graphicFrame>
    <xdr:clientData/>
  </xdr:twoCellAnchor>
  <xdr:twoCellAnchor>
    <xdr:from>
      <xdr:col>1</xdr:col>
      <xdr:colOff>95250</xdr:colOff>
      <xdr:row>6</xdr:row>
      <xdr:rowOff>114300</xdr:rowOff>
    </xdr:from>
    <xdr:to>
      <xdr:col>1</xdr:col>
      <xdr:colOff>171450</xdr:colOff>
      <xdr:row>6</xdr:row>
      <xdr:rowOff>161925</xdr:rowOff>
    </xdr:to>
    <xdr:sp>
      <xdr:nvSpPr>
        <xdr:cNvPr id="7" name="Oval 8"/>
        <xdr:cNvSpPr>
          <a:spLocks/>
        </xdr:cNvSpPr>
      </xdr:nvSpPr>
      <xdr:spPr>
        <a:xfrm>
          <a:off x="838200" y="2085975"/>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31</xdr:row>
      <xdr:rowOff>85725</xdr:rowOff>
    </xdr:from>
    <xdr:to>
      <xdr:col>1</xdr:col>
      <xdr:colOff>152400</xdr:colOff>
      <xdr:row>31</xdr:row>
      <xdr:rowOff>133350</xdr:rowOff>
    </xdr:to>
    <xdr:sp>
      <xdr:nvSpPr>
        <xdr:cNvPr id="8" name="Oval 9"/>
        <xdr:cNvSpPr>
          <a:spLocks/>
        </xdr:cNvSpPr>
      </xdr:nvSpPr>
      <xdr:spPr>
        <a:xfrm>
          <a:off x="819150" y="6581775"/>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7</xdr:row>
      <xdr:rowOff>114300</xdr:rowOff>
    </xdr:from>
    <xdr:to>
      <xdr:col>1</xdr:col>
      <xdr:colOff>171450</xdr:colOff>
      <xdr:row>7</xdr:row>
      <xdr:rowOff>161925</xdr:rowOff>
    </xdr:to>
    <xdr:sp>
      <xdr:nvSpPr>
        <xdr:cNvPr id="9" name="Oval 11"/>
        <xdr:cNvSpPr>
          <a:spLocks/>
        </xdr:cNvSpPr>
      </xdr:nvSpPr>
      <xdr:spPr>
        <a:xfrm>
          <a:off x="838200" y="2400300"/>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104775</xdr:colOff>
      <xdr:row>5</xdr:row>
      <xdr:rowOff>247650</xdr:rowOff>
    </xdr:from>
    <xdr:to>
      <xdr:col>1</xdr:col>
      <xdr:colOff>180975</xdr:colOff>
      <xdr:row>5</xdr:row>
      <xdr:rowOff>295275</xdr:rowOff>
    </xdr:to>
    <xdr:sp>
      <xdr:nvSpPr>
        <xdr:cNvPr id="10" name="Oval 12"/>
        <xdr:cNvSpPr>
          <a:spLocks/>
        </xdr:cNvSpPr>
      </xdr:nvSpPr>
      <xdr:spPr>
        <a:xfrm>
          <a:off x="847725" y="1714500"/>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26</xdr:row>
      <xdr:rowOff>114300</xdr:rowOff>
    </xdr:from>
    <xdr:to>
      <xdr:col>1</xdr:col>
      <xdr:colOff>171450</xdr:colOff>
      <xdr:row>26</xdr:row>
      <xdr:rowOff>161925</xdr:rowOff>
    </xdr:to>
    <xdr:sp>
      <xdr:nvSpPr>
        <xdr:cNvPr id="11" name="Oval 13"/>
        <xdr:cNvSpPr>
          <a:spLocks/>
        </xdr:cNvSpPr>
      </xdr:nvSpPr>
      <xdr:spPr>
        <a:xfrm>
          <a:off x="838200" y="5372100"/>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28</xdr:row>
      <xdr:rowOff>114300</xdr:rowOff>
    </xdr:from>
    <xdr:to>
      <xdr:col>1</xdr:col>
      <xdr:colOff>171450</xdr:colOff>
      <xdr:row>28</xdr:row>
      <xdr:rowOff>161925</xdr:rowOff>
    </xdr:to>
    <xdr:sp>
      <xdr:nvSpPr>
        <xdr:cNvPr id="12" name="Oval 15"/>
        <xdr:cNvSpPr>
          <a:spLocks/>
        </xdr:cNvSpPr>
      </xdr:nvSpPr>
      <xdr:spPr>
        <a:xfrm>
          <a:off x="838200" y="5867400"/>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29</xdr:row>
      <xdr:rowOff>114300</xdr:rowOff>
    </xdr:from>
    <xdr:to>
      <xdr:col>1</xdr:col>
      <xdr:colOff>171450</xdr:colOff>
      <xdr:row>29</xdr:row>
      <xdr:rowOff>161925</xdr:rowOff>
    </xdr:to>
    <xdr:sp>
      <xdr:nvSpPr>
        <xdr:cNvPr id="13" name="Oval 16"/>
        <xdr:cNvSpPr>
          <a:spLocks/>
        </xdr:cNvSpPr>
      </xdr:nvSpPr>
      <xdr:spPr>
        <a:xfrm>
          <a:off x="838200" y="6115050"/>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104775</xdr:colOff>
      <xdr:row>27</xdr:row>
      <xdr:rowOff>114300</xdr:rowOff>
    </xdr:from>
    <xdr:to>
      <xdr:col>1</xdr:col>
      <xdr:colOff>180975</xdr:colOff>
      <xdr:row>27</xdr:row>
      <xdr:rowOff>161925</xdr:rowOff>
    </xdr:to>
    <xdr:sp>
      <xdr:nvSpPr>
        <xdr:cNvPr id="14" name="Oval 17"/>
        <xdr:cNvSpPr>
          <a:spLocks/>
        </xdr:cNvSpPr>
      </xdr:nvSpPr>
      <xdr:spPr>
        <a:xfrm>
          <a:off x="847725" y="5619750"/>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6</xdr:row>
      <xdr:rowOff>114300</xdr:rowOff>
    </xdr:from>
    <xdr:to>
      <xdr:col>1</xdr:col>
      <xdr:colOff>171450</xdr:colOff>
      <xdr:row>6</xdr:row>
      <xdr:rowOff>161925</xdr:rowOff>
    </xdr:to>
    <xdr:sp>
      <xdr:nvSpPr>
        <xdr:cNvPr id="15" name="Oval 23"/>
        <xdr:cNvSpPr>
          <a:spLocks/>
        </xdr:cNvSpPr>
      </xdr:nvSpPr>
      <xdr:spPr>
        <a:xfrm>
          <a:off x="838200" y="2085975"/>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7</xdr:row>
      <xdr:rowOff>114300</xdr:rowOff>
    </xdr:from>
    <xdr:to>
      <xdr:col>1</xdr:col>
      <xdr:colOff>171450</xdr:colOff>
      <xdr:row>7</xdr:row>
      <xdr:rowOff>161925</xdr:rowOff>
    </xdr:to>
    <xdr:sp>
      <xdr:nvSpPr>
        <xdr:cNvPr id="16" name="Oval 24"/>
        <xdr:cNvSpPr>
          <a:spLocks/>
        </xdr:cNvSpPr>
      </xdr:nvSpPr>
      <xdr:spPr>
        <a:xfrm>
          <a:off x="838200" y="2400300"/>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26</xdr:row>
      <xdr:rowOff>114300</xdr:rowOff>
    </xdr:from>
    <xdr:to>
      <xdr:col>1</xdr:col>
      <xdr:colOff>171450</xdr:colOff>
      <xdr:row>26</xdr:row>
      <xdr:rowOff>161925</xdr:rowOff>
    </xdr:to>
    <xdr:sp>
      <xdr:nvSpPr>
        <xdr:cNvPr id="17" name="Oval 26"/>
        <xdr:cNvSpPr>
          <a:spLocks/>
        </xdr:cNvSpPr>
      </xdr:nvSpPr>
      <xdr:spPr>
        <a:xfrm>
          <a:off x="838200" y="5372100"/>
          <a:ext cx="76200"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142875</xdr:colOff>
      <xdr:row>0</xdr:row>
      <xdr:rowOff>38100</xdr:rowOff>
    </xdr:from>
    <xdr:to>
      <xdr:col>3</xdr:col>
      <xdr:colOff>771525</xdr:colOff>
      <xdr:row>0</xdr:row>
      <xdr:rowOff>447675</xdr:rowOff>
    </xdr:to>
    <xdr:pic>
      <xdr:nvPicPr>
        <xdr:cNvPr id="18" name="Picture 28" descr="RMP"/>
        <xdr:cNvPicPr preferRelativeResize="1">
          <a:picLocks noChangeAspect="1"/>
        </xdr:cNvPicPr>
      </xdr:nvPicPr>
      <xdr:blipFill>
        <a:blip r:embed="rId7"/>
        <a:stretch>
          <a:fillRect/>
        </a:stretch>
      </xdr:blipFill>
      <xdr:spPr>
        <a:xfrm>
          <a:off x="142875" y="38100"/>
          <a:ext cx="20669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showGridLines="0" tabSelected="1" zoomScale="89" zoomScaleNormal="89" workbookViewId="0" topLeftCell="A1">
      <selection activeCell="A20" sqref="A20:K20"/>
    </sheetView>
  </sheetViews>
  <sheetFormatPr defaultColWidth="9.140625" defaultRowHeight="12.75"/>
  <cols>
    <col min="1" max="1" width="9.140625" style="8" customWidth="1"/>
    <col min="2" max="2" width="36.140625" style="8" customWidth="1"/>
    <col min="3" max="3" width="12.57421875" style="8" bestFit="1" customWidth="1"/>
    <col min="4" max="5" width="9.140625" style="8" customWidth="1"/>
    <col min="6" max="6" width="9.7109375" style="8" bestFit="1" customWidth="1"/>
    <col min="7" max="7" width="12.57421875" style="8" bestFit="1" customWidth="1"/>
    <col min="8" max="8" width="7.7109375" style="8" customWidth="1"/>
    <col min="9" max="9" width="9.140625" style="8" customWidth="1"/>
    <col min="10" max="10" width="10.7109375" style="8" customWidth="1"/>
    <col min="11" max="11" width="12.00390625" style="8" customWidth="1"/>
    <col min="12" max="16384" width="9.140625" style="8" customWidth="1"/>
  </cols>
  <sheetData>
    <row r="1" spans="1:11" ht="30.75">
      <c r="A1" s="1" t="s">
        <v>22</v>
      </c>
      <c r="B1" s="2"/>
      <c r="C1" s="3"/>
      <c r="D1" s="4"/>
      <c r="E1" s="5"/>
      <c r="F1" s="5"/>
      <c r="G1" s="6"/>
      <c r="H1" s="6"/>
      <c r="I1" s="6"/>
      <c r="J1" s="6"/>
      <c r="K1" s="7" t="s">
        <v>0</v>
      </c>
    </row>
    <row r="2" spans="1:11" ht="20.25">
      <c r="A2" s="9"/>
      <c r="B2" s="10"/>
      <c r="C2" s="11"/>
      <c r="D2" s="12"/>
      <c r="E2" s="13"/>
      <c r="G2" s="14"/>
      <c r="K2" s="15" t="s">
        <v>1</v>
      </c>
    </row>
    <row r="3" ht="12.75">
      <c r="F3" s="16"/>
    </row>
    <row r="4" spans="1:10" ht="15.75">
      <c r="A4" s="17"/>
      <c r="B4" s="18"/>
      <c r="C4" s="19">
        <v>2008</v>
      </c>
      <c r="D4" s="20"/>
      <c r="E4" s="20"/>
      <c r="F4" s="21"/>
      <c r="G4" s="19">
        <v>2007</v>
      </c>
      <c r="H4" s="20"/>
      <c r="I4" s="20"/>
      <c r="J4" s="21"/>
    </row>
    <row r="5" spans="1:10" ht="15.75">
      <c r="A5" s="22"/>
      <c r="B5" s="23" t="s">
        <v>2</v>
      </c>
      <c r="C5" s="24" t="s">
        <v>3</v>
      </c>
      <c r="D5" s="25" t="s">
        <v>4</v>
      </c>
      <c r="E5" s="25" t="s">
        <v>5</v>
      </c>
      <c r="F5" s="26" t="s">
        <v>6</v>
      </c>
      <c r="G5" s="24" t="s">
        <v>3</v>
      </c>
      <c r="H5" s="25" t="s">
        <v>4</v>
      </c>
      <c r="I5" s="25" t="s">
        <v>5</v>
      </c>
      <c r="J5" s="26" t="s">
        <v>6</v>
      </c>
    </row>
    <row r="6" spans="1:10" ht="15">
      <c r="A6" s="27" t="s">
        <v>7</v>
      </c>
      <c r="B6" s="28" t="s">
        <v>8</v>
      </c>
      <c r="C6" s="29">
        <v>1294137</v>
      </c>
      <c r="D6" s="30">
        <v>0</v>
      </c>
      <c r="E6" s="31">
        <f aca="true" t="shared" si="0" ref="E6:E12">1-D6/C6</f>
        <v>1</v>
      </c>
      <c r="F6" s="32">
        <v>0</v>
      </c>
      <c r="G6" s="29">
        <v>1427184</v>
      </c>
      <c r="H6" s="30">
        <v>5</v>
      </c>
      <c r="I6" s="33">
        <v>0.999</v>
      </c>
      <c r="J6" s="32">
        <v>250</v>
      </c>
    </row>
    <row r="7" spans="1:10" ht="15">
      <c r="A7" s="27" t="s">
        <v>9</v>
      </c>
      <c r="B7" s="34" t="s">
        <v>10</v>
      </c>
      <c r="C7" s="29">
        <v>8932</v>
      </c>
      <c r="D7" s="35">
        <v>25</v>
      </c>
      <c r="E7" s="31">
        <f t="shared" si="0"/>
        <v>0.9972010747872817</v>
      </c>
      <c r="F7" s="36">
        <v>1250</v>
      </c>
      <c r="G7" s="29">
        <v>9614</v>
      </c>
      <c r="H7" s="35">
        <v>29</v>
      </c>
      <c r="I7" s="31">
        <f>1-H7/G7</f>
        <v>0.9969835656334513</v>
      </c>
      <c r="J7" s="36">
        <v>1450</v>
      </c>
    </row>
    <row r="8" spans="1:10" ht="15">
      <c r="A8" s="27" t="s">
        <v>11</v>
      </c>
      <c r="B8" s="34" t="s">
        <v>12</v>
      </c>
      <c r="C8" s="29">
        <v>9722</v>
      </c>
      <c r="D8" s="35">
        <v>19</v>
      </c>
      <c r="E8" s="31">
        <f t="shared" si="0"/>
        <v>0.9980456696153055</v>
      </c>
      <c r="F8" s="36">
        <v>950</v>
      </c>
      <c r="G8" s="29">
        <v>11135</v>
      </c>
      <c r="H8" s="35">
        <v>22</v>
      </c>
      <c r="I8" s="31">
        <f>1-H8/G8</f>
        <v>0.9980242478670858</v>
      </c>
      <c r="J8" s="36">
        <v>1100</v>
      </c>
    </row>
    <row r="9" spans="1:10" ht="15">
      <c r="A9" s="27" t="s">
        <v>13</v>
      </c>
      <c r="B9" s="34" t="s">
        <v>14</v>
      </c>
      <c r="C9" s="29">
        <v>2341</v>
      </c>
      <c r="D9" s="35">
        <v>19</v>
      </c>
      <c r="E9" s="31">
        <f t="shared" si="0"/>
        <v>0.9918838103374626</v>
      </c>
      <c r="F9" s="36">
        <v>950</v>
      </c>
      <c r="G9" s="29">
        <v>2377</v>
      </c>
      <c r="H9" s="35">
        <v>16</v>
      </c>
      <c r="I9" s="31">
        <f>1-H9/G9</f>
        <v>0.9932688262515776</v>
      </c>
      <c r="J9" s="36">
        <v>800</v>
      </c>
    </row>
    <row r="10" spans="1:10" ht="15">
      <c r="A10" s="27" t="s">
        <v>15</v>
      </c>
      <c r="B10" s="34" t="s">
        <v>16</v>
      </c>
      <c r="C10" s="29">
        <v>4597</v>
      </c>
      <c r="D10" s="35">
        <v>8</v>
      </c>
      <c r="E10" s="31">
        <f t="shared" si="0"/>
        <v>0.998259734609528</v>
      </c>
      <c r="F10" s="36">
        <v>400</v>
      </c>
      <c r="G10" s="29">
        <v>8411</v>
      </c>
      <c r="H10" s="35">
        <v>17</v>
      </c>
      <c r="I10" s="31">
        <f>1-H10/G10</f>
        <v>0.9979788372369516</v>
      </c>
      <c r="J10" s="36">
        <v>850</v>
      </c>
    </row>
    <row r="11" spans="1:10" ht="15">
      <c r="A11" s="27" t="s">
        <v>17</v>
      </c>
      <c r="B11" s="34" t="s">
        <v>18</v>
      </c>
      <c r="C11" s="29">
        <v>1073</v>
      </c>
      <c r="D11" s="35">
        <v>2</v>
      </c>
      <c r="E11" s="31">
        <f t="shared" si="0"/>
        <v>0.9981360671015843</v>
      </c>
      <c r="F11" s="36">
        <v>100</v>
      </c>
      <c r="G11" s="29">
        <v>1218</v>
      </c>
      <c r="H11" s="35">
        <v>5</v>
      </c>
      <c r="I11" s="31">
        <f>1-H11/G11</f>
        <v>0.9958949096880131</v>
      </c>
      <c r="J11" s="36">
        <v>250</v>
      </c>
    </row>
    <row r="12" spans="1:10" ht="15.75" thickBot="1">
      <c r="A12" s="27" t="s">
        <v>19</v>
      </c>
      <c r="B12" s="37" t="s">
        <v>20</v>
      </c>
      <c r="C12" s="29">
        <v>88544</v>
      </c>
      <c r="D12" s="38">
        <v>96</v>
      </c>
      <c r="E12" s="31">
        <f t="shared" si="0"/>
        <v>0.9989157932779184</v>
      </c>
      <c r="F12" s="39">
        <v>4800</v>
      </c>
      <c r="G12" s="29">
        <v>63357</v>
      </c>
      <c r="H12" s="38">
        <v>53</v>
      </c>
      <c r="I12" s="40">
        <v>0.999</v>
      </c>
      <c r="J12" s="39">
        <v>2650</v>
      </c>
    </row>
    <row r="13" spans="1:10" ht="15.75" thickTop="1">
      <c r="A13" s="17"/>
      <c r="B13" s="18"/>
      <c r="C13" s="41"/>
      <c r="D13" s="42"/>
      <c r="E13" s="42"/>
      <c r="F13" s="43"/>
      <c r="G13" s="41"/>
      <c r="H13" s="42"/>
      <c r="I13" s="42"/>
      <c r="J13" s="43"/>
    </row>
    <row r="14" spans="1:10" ht="15.75">
      <c r="A14" s="17"/>
      <c r="B14" s="18"/>
      <c r="C14" s="44">
        <f>SUM(C6:C12)</f>
        <v>1409346</v>
      </c>
      <c r="D14" s="45">
        <f>SUM(D6:D13)</f>
        <v>169</v>
      </c>
      <c r="E14" s="46">
        <v>0.999</v>
      </c>
      <c r="F14" s="47">
        <f>SUM(F6:F13)</f>
        <v>8450</v>
      </c>
      <c r="G14" s="44">
        <f>SUM(G5:G12)</f>
        <v>1523296</v>
      </c>
      <c r="H14" s="45">
        <f>SUM(H5:H12)</f>
        <v>147</v>
      </c>
      <c r="I14" s="46">
        <v>0.999</v>
      </c>
      <c r="J14" s="47">
        <f>SUM(J5:J13)</f>
        <v>7350</v>
      </c>
    </row>
    <row r="15" ht="12.75">
      <c r="C15" s="48"/>
    </row>
    <row r="16" spans="3:7" ht="12.75">
      <c r="C16" s="48"/>
      <c r="G16" s="48"/>
    </row>
    <row r="17" ht="12.75">
      <c r="C17" s="49"/>
    </row>
    <row r="18" spans="1:12" ht="12.75" customHeight="1">
      <c r="A18" s="136" t="s">
        <v>23</v>
      </c>
      <c r="B18" s="136"/>
      <c r="C18" s="136"/>
      <c r="D18" s="136"/>
      <c r="E18" s="136"/>
      <c r="F18" s="136"/>
      <c r="G18" s="136"/>
      <c r="H18" s="136"/>
      <c r="I18" s="136"/>
      <c r="J18" s="136"/>
      <c r="K18" s="136"/>
      <c r="L18" s="136"/>
    </row>
    <row r="20" spans="1:11" ht="24" customHeight="1">
      <c r="A20" s="134" t="s">
        <v>68</v>
      </c>
      <c r="B20" s="135"/>
      <c r="C20" s="135"/>
      <c r="D20" s="135"/>
      <c r="E20" s="135"/>
      <c r="F20" s="135"/>
      <c r="G20" s="135"/>
      <c r="H20" s="135"/>
      <c r="I20" s="135"/>
      <c r="J20" s="135"/>
      <c r="K20" s="135"/>
    </row>
    <row r="22" spans="1:12" ht="12.75" customHeight="1">
      <c r="A22" s="137" t="s">
        <v>21</v>
      </c>
      <c r="B22" s="137"/>
      <c r="C22" s="137"/>
      <c r="D22" s="137"/>
      <c r="E22" s="137"/>
      <c r="F22" s="137"/>
      <c r="G22" s="137"/>
      <c r="H22" s="137"/>
      <c r="I22" s="137"/>
      <c r="J22" s="137"/>
      <c r="K22" s="137"/>
      <c r="L22" s="137"/>
    </row>
    <row r="23" spans="1:12" ht="12.75">
      <c r="A23" s="137"/>
      <c r="B23" s="137"/>
      <c r="C23" s="137"/>
      <c r="D23" s="137"/>
      <c r="E23" s="137"/>
      <c r="F23" s="137"/>
      <c r="G23" s="137"/>
      <c r="H23" s="137"/>
      <c r="I23" s="137"/>
      <c r="J23" s="137"/>
      <c r="K23" s="137"/>
      <c r="L23" s="137"/>
    </row>
    <row r="24" ht="12.75">
      <c r="A24" s="50"/>
    </row>
    <row r="25" spans="1:2" ht="12.75">
      <c r="A25" s="50"/>
      <c r="B25" s="51"/>
    </row>
  </sheetData>
  <mergeCells count="3">
    <mergeCell ref="A20:K20"/>
    <mergeCell ref="A18:L18"/>
    <mergeCell ref="A22:L23"/>
  </mergeCells>
  <printOptions/>
  <pageMargins left="0.75" right="0.75" top="0.75" bottom="0.75" header="0.5" footer="0.5"/>
  <pageSetup fitToHeight="11" fitToWidth="1" horizontalDpi="600" verticalDpi="600" orientation="landscape" scale="84" r:id="rId2"/>
  <headerFooter alignWithMargins="0">
    <oddFooter>&amp;L&amp;"Arial,Italic"&amp;8Excludes major events</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1:W38"/>
  <sheetViews>
    <sheetView showGridLines="0" zoomScale="75" zoomScaleNormal="75" workbookViewId="0" topLeftCell="A1">
      <selection activeCell="I1" sqref="I1"/>
    </sheetView>
  </sheetViews>
  <sheetFormatPr defaultColWidth="9.140625" defaultRowHeight="12.75"/>
  <cols>
    <col min="1" max="1" width="11.140625" style="56" customWidth="1"/>
    <col min="2" max="2" width="3.140625" style="56" customWidth="1"/>
    <col min="3" max="3" width="7.28125" style="56" customWidth="1"/>
    <col min="4" max="4" width="61.28125" style="56" customWidth="1"/>
    <col min="5" max="5" width="17.421875" style="56" customWidth="1"/>
    <col min="6" max="6" width="15.140625" style="56" customWidth="1"/>
    <col min="7" max="7" width="14.57421875" style="56" customWidth="1"/>
    <col min="8" max="8" width="49.57421875" style="56" customWidth="1"/>
    <col min="9" max="9" width="37.7109375" style="56" customWidth="1"/>
    <col min="10" max="10" width="9.140625" style="56" customWidth="1"/>
  </cols>
  <sheetData>
    <row r="1" spans="1:10" ht="39.75" customHeight="1" thickBot="1">
      <c r="A1" s="52"/>
      <c r="B1" s="53"/>
      <c r="C1" s="53"/>
      <c r="D1" s="54"/>
      <c r="E1" s="53"/>
      <c r="F1" s="53"/>
      <c r="G1" s="53"/>
      <c r="H1" s="55" t="s">
        <v>24</v>
      </c>
      <c r="J1"/>
    </row>
    <row r="2" spans="1:10" ht="21" thickTop="1">
      <c r="A2" s="57" t="s">
        <v>1</v>
      </c>
      <c r="B2" s="58"/>
      <c r="C2" s="58"/>
      <c r="D2" s="59"/>
      <c r="E2" s="60"/>
      <c r="F2" s="60"/>
      <c r="G2" s="60"/>
      <c r="H2" s="61" t="s">
        <v>25</v>
      </c>
      <c r="J2"/>
    </row>
    <row r="3" ht="4.5" customHeight="1">
      <c r="J3"/>
    </row>
    <row r="4" spans="2:10" ht="5.25" customHeight="1">
      <c r="B4" s="62"/>
      <c r="C4" s="63"/>
      <c r="D4" s="63"/>
      <c r="E4" s="64"/>
      <c r="F4" s="64"/>
      <c r="G4" s="64"/>
      <c r="H4" s="65"/>
      <c r="J4"/>
    </row>
    <row r="5" spans="2:23" ht="45">
      <c r="B5" s="66" t="s">
        <v>2</v>
      </c>
      <c r="C5" s="67"/>
      <c r="D5" s="68"/>
      <c r="E5" s="69" t="s">
        <v>26</v>
      </c>
      <c r="F5" s="70" t="s">
        <v>27</v>
      </c>
      <c r="G5" s="70" t="s">
        <v>28</v>
      </c>
      <c r="H5" s="71" t="s">
        <v>29</v>
      </c>
      <c r="I5" s="72"/>
      <c r="J5" s="72"/>
      <c r="K5" s="72"/>
      <c r="L5" s="72"/>
      <c r="M5" s="72"/>
      <c r="N5" s="72"/>
      <c r="O5" s="72"/>
      <c r="P5" s="72"/>
      <c r="Q5" s="72"/>
      <c r="R5" s="72"/>
      <c r="S5" s="72"/>
      <c r="T5" s="72"/>
      <c r="U5" s="72"/>
      <c r="V5" s="72"/>
      <c r="W5" s="72"/>
    </row>
    <row r="6" spans="2:23" ht="39.75" customHeight="1">
      <c r="B6" s="73"/>
      <c r="C6" s="74" t="s">
        <v>57</v>
      </c>
      <c r="D6" s="75"/>
      <c r="E6" s="76">
        <v>217</v>
      </c>
      <c r="F6" s="76">
        <v>172</v>
      </c>
      <c r="G6" s="76">
        <v>197</v>
      </c>
      <c r="H6" s="77" t="s">
        <v>30</v>
      </c>
      <c r="I6" s="72"/>
      <c r="J6" s="72"/>
      <c r="K6" s="72"/>
      <c r="L6" s="72"/>
      <c r="M6" s="72"/>
      <c r="N6" s="72"/>
      <c r="O6" s="72"/>
      <c r="P6" s="72"/>
      <c r="Q6" s="72"/>
      <c r="R6" s="72"/>
      <c r="S6" s="72"/>
      <c r="T6" s="72"/>
      <c r="U6" s="72"/>
      <c r="V6" s="72"/>
      <c r="W6" s="72"/>
    </row>
    <row r="7" spans="2:23" ht="24.75" customHeight="1">
      <c r="B7" s="78"/>
      <c r="C7" s="79" t="s">
        <v>58</v>
      </c>
      <c r="D7" s="75"/>
      <c r="E7" s="80">
        <v>2.21</v>
      </c>
      <c r="F7" s="80">
        <v>1.66</v>
      </c>
      <c r="G7" s="80">
        <v>1.77</v>
      </c>
      <c r="H7" s="81" t="s">
        <v>30</v>
      </c>
      <c r="I7" s="72"/>
      <c r="J7" s="72"/>
      <c r="K7" s="72"/>
      <c r="L7" s="72"/>
      <c r="M7" s="72"/>
      <c r="N7" s="72"/>
      <c r="O7" s="72"/>
      <c r="P7" s="72"/>
      <c r="Q7" s="72"/>
      <c r="R7" s="72"/>
      <c r="S7" s="72"/>
      <c r="T7" s="72"/>
      <c r="U7" s="72"/>
      <c r="V7" s="72"/>
      <c r="W7" s="72"/>
    </row>
    <row r="8" spans="2:23" ht="19.5" customHeight="1">
      <c r="B8" s="78"/>
      <c r="C8" s="79" t="s">
        <v>59</v>
      </c>
      <c r="D8" s="75"/>
      <c r="E8" s="82"/>
      <c r="F8" s="82"/>
      <c r="G8" s="83"/>
      <c r="H8" s="84"/>
      <c r="I8" s="72"/>
      <c r="J8" s="72"/>
      <c r="K8" s="72"/>
      <c r="L8" s="72"/>
      <c r="M8" s="72"/>
      <c r="N8" s="72"/>
      <c r="O8" s="72"/>
      <c r="P8" s="72"/>
      <c r="Q8" s="72"/>
      <c r="R8" s="72"/>
      <c r="S8" s="72"/>
      <c r="T8" s="72"/>
      <c r="U8" s="72"/>
      <c r="V8" s="72"/>
      <c r="W8" s="72"/>
    </row>
    <row r="9" spans="1:8" s="93" customFormat="1" ht="12" customHeight="1">
      <c r="A9" s="85"/>
      <c r="B9" s="86"/>
      <c r="C9" s="87" t="s">
        <v>31</v>
      </c>
      <c r="D9" s="88"/>
      <c r="E9" s="89" t="s">
        <v>32</v>
      </c>
      <c r="F9" s="90">
        <v>305</v>
      </c>
      <c r="G9" s="91"/>
      <c r="H9" s="92" t="s">
        <v>33</v>
      </c>
    </row>
    <row r="10" spans="1:8" s="93" customFormat="1" ht="12" customHeight="1">
      <c r="A10" s="85"/>
      <c r="B10" s="86"/>
      <c r="C10" s="94"/>
      <c r="D10" s="88" t="s">
        <v>34</v>
      </c>
      <c r="E10" s="90">
        <v>228</v>
      </c>
      <c r="F10" s="90"/>
      <c r="G10" s="95"/>
      <c r="H10" s="96"/>
    </row>
    <row r="11" spans="1:8" s="93" customFormat="1" ht="12" customHeight="1">
      <c r="A11" s="85"/>
      <c r="B11" s="86"/>
      <c r="C11" s="94"/>
      <c r="D11" s="88" t="s">
        <v>35</v>
      </c>
      <c r="E11" s="90">
        <v>319</v>
      </c>
      <c r="F11" s="90"/>
      <c r="G11" s="95"/>
      <c r="H11" s="96"/>
    </row>
    <row r="12" spans="1:8" s="93" customFormat="1" ht="12" customHeight="1">
      <c r="A12" s="85"/>
      <c r="B12" s="86"/>
      <c r="C12" s="94"/>
      <c r="D12" s="88" t="s">
        <v>36</v>
      </c>
      <c r="E12" s="90">
        <v>367</v>
      </c>
      <c r="F12" s="90"/>
      <c r="G12" s="95"/>
      <c r="H12" s="96"/>
    </row>
    <row r="13" spans="1:8" s="93" customFormat="1" ht="12" customHeight="1">
      <c r="A13" s="85"/>
      <c r="B13" s="86"/>
      <c r="C13" s="94"/>
      <c r="D13" s="88" t="s">
        <v>37</v>
      </c>
      <c r="E13" s="90">
        <v>608</v>
      </c>
      <c r="F13" s="90"/>
      <c r="G13" s="95"/>
      <c r="H13" s="96"/>
    </row>
    <row r="14" spans="1:8" s="93" customFormat="1" ht="12" customHeight="1">
      <c r="A14" s="85"/>
      <c r="B14" s="97"/>
      <c r="C14" s="94"/>
      <c r="D14" s="88" t="s">
        <v>38</v>
      </c>
      <c r="E14" s="98">
        <v>309</v>
      </c>
      <c r="F14" s="98"/>
      <c r="G14" s="95"/>
      <c r="H14" s="99"/>
    </row>
    <row r="15" spans="1:8" s="93" customFormat="1" ht="12" customHeight="1">
      <c r="A15" s="85"/>
      <c r="B15" s="97"/>
      <c r="C15" s="87" t="s">
        <v>39</v>
      </c>
      <c r="D15" s="88"/>
      <c r="E15" s="100" t="s">
        <v>40</v>
      </c>
      <c r="F15" s="98">
        <v>334</v>
      </c>
      <c r="G15" s="101"/>
      <c r="H15" s="92" t="s">
        <v>41</v>
      </c>
    </row>
    <row r="16" spans="1:8" s="93" customFormat="1" ht="12" customHeight="1">
      <c r="A16" s="85"/>
      <c r="B16" s="97"/>
      <c r="C16" s="94"/>
      <c r="D16" s="88" t="s">
        <v>62</v>
      </c>
      <c r="E16" s="98">
        <v>412</v>
      </c>
      <c r="F16" s="98"/>
      <c r="G16" s="95"/>
      <c r="H16" s="99"/>
    </row>
    <row r="17" spans="1:8" s="93" customFormat="1" ht="12" customHeight="1">
      <c r="A17" s="85"/>
      <c r="B17" s="97"/>
      <c r="C17" s="94"/>
      <c r="D17" s="88" t="s">
        <v>63</v>
      </c>
      <c r="E17" s="98">
        <v>220</v>
      </c>
      <c r="F17" s="98"/>
      <c r="G17" s="95"/>
      <c r="H17" s="99"/>
    </row>
    <row r="18" spans="1:8" s="93" customFormat="1" ht="12" customHeight="1">
      <c r="A18" s="85"/>
      <c r="B18" s="97"/>
      <c r="C18" s="94"/>
      <c r="D18" s="88" t="s">
        <v>64</v>
      </c>
      <c r="E18" s="98">
        <v>128</v>
      </c>
      <c r="F18" s="98"/>
      <c r="G18" s="95"/>
      <c r="H18" s="99"/>
    </row>
    <row r="19" spans="1:8" s="93" customFormat="1" ht="12" customHeight="1">
      <c r="A19" s="85"/>
      <c r="B19" s="97"/>
      <c r="C19" s="94"/>
      <c r="D19" s="88" t="s">
        <v>65</v>
      </c>
      <c r="E19" s="98">
        <v>186</v>
      </c>
      <c r="F19" s="98"/>
      <c r="G19" s="95"/>
      <c r="H19" s="99"/>
    </row>
    <row r="20" spans="1:8" s="93" customFormat="1" ht="12" customHeight="1">
      <c r="A20" s="85"/>
      <c r="B20" s="97"/>
      <c r="C20" s="94"/>
      <c r="D20" s="88" t="s">
        <v>66</v>
      </c>
      <c r="E20" s="98">
        <v>1094</v>
      </c>
      <c r="F20" s="98"/>
      <c r="G20" s="95"/>
      <c r="H20" s="99"/>
    </row>
    <row r="21" spans="1:8" s="93" customFormat="1" ht="12" customHeight="1">
      <c r="A21" s="85"/>
      <c r="B21" s="97"/>
      <c r="C21" s="87" t="s">
        <v>42</v>
      </c>
      <c r="D21" s="88"/>
      <c r="E21" s="100" t="s">
        <v>43</v>
      </c>
      <c r="F21" s="98"/>
      <c r="G21" s="102"/>
      <c r="H21" s="92" t="s">
        <v>44</v>
      </c>
    </row>
    <row r="22" spans="1:8" s="93" customFormat="1" ht="12" customHeight="1">
      <c r="A22" s="85"/>
      <c r="B22" s="97"/>
      <c r="D22" s="88" t="s">
        <v>45</v>
      </c>
      <c r="E22" s="98">
        <v>312</v>
      </c>
      <c r="F22" s="98"/>
      <c r="G22" s="95"/>
      <c r="H22" s="99"/>
    </row>
    <row r="23" spans="1:8" s="93" customFormat="1" ht="12" customHeight="1">
      <c r="A23" s="85"/>
      <c r="B23" s="97"/>
      <c r="C23" s="94"/>
      <c r="D23" s="88" t="s">
        <v>46</v>
      </c>
      <c r="E23" s="98">
        <v>138</v>
      </c>
      <c r="F23" s="98"/>
      <c r="G23" s="95"/>
      <c r="H23" s="99"/>
    </row>
    <row r="24" spans="1:8" s="93" customFormat="1" ht="12" customHeight="1">
      <c r="A24" s="85"/>
      <c r="B24" s="97"/>
      <c r="C24" s="94"/>
      <c r="D24" s="88" t="s">
        <v>47</v>
      </c>
      <c r="E24" s="98">
        <v>930</v>
      </c>
      <c r="F24" s="98"/>
      <c r="G24" s="95"/>
      <c r="H24" s="99"/>
    </row>
    <row r="25" spans="1:8" s="93" customFormat="1" ht="12" customHeight="1">
      <c r="A25" s="85"/>
      <c r="B25" s="97"/>
      <c r="C25" s="94"/>
      <c r="D25" s="88" t="s">
        <v>48</v>
      </c>
      <c r="E25" s="98">
        <v>456</v>
      </c>
      <c r="F25" s="98"/>
      <c r="G25" s="95"/>
      <c r="H25" s="99"/>
    </row>
    <row r="26" spans="2:23" ht="10.5" customHeight="1">
      <c r="B26" s="103"/>
      <c r="C26" s="104"/>
      <c r="D26" s="105" t="s">
        <v>49</v>
      </c>
      <c r="E26" s="106">
        <v>707</v>
      </c>
      <c r="F26" s="106"/>
      <c r="G26" s="107"/>
      <c r="H26" s="108"/>
      <c r="I26" s="72"/>
      <c r="J26" s="72"/>
      <c r="K26" s="72"/>
      <c r="L26" s="72"/>
      <c r="M26" s="72"/>
      <c r="N26" s="72"/>
      <c r="O26" s="72"/>
      <c r="P26" s="72"/>
      <c r="Q26" s="72"/>
      <c r="R26" s="72"/>
      <c r="S26" s="72"/>
      <c r="T26" s="72"/>
      <c r="U26" s="72"/>
      <c r="V26" s="72"/>
      <c r="W26" s="72"/>
    </row>
    <row r="27" spans="2:23" ht="19.5" customHeight="1">
      <c r="B27" s="78"/>
      <c r="C27" s="79" t="s">
        <v>50</v>
      </c>
      <c r="D27" s="75"/>
      <c r="E27" s="109" t="s">
        <v>51</v>
      </c>
      <c r="F27" s="110">
        <v>0.86</v>
      </c>
      <c r="G27" s="111">
        <v>0.86</v>
      </c>
      <c r="H27" s="112">
        <v>0.8</v>
      </c>
      <c r="I27" s="72"/>
      <c r="J27" s="72"/>
      <c r="K27" s="72"/>
      <c r="L27" s="72"/>
      <c r="M27" s="72"/>
      <c r="N27" s="72"/>
      <c r="O27" s="72"/>
      <c r="P27" s="72"/>
      <c r="Q27" s="72"/>
      <c r="R27" s="72"/>
      <c r="S27" s="72"/>
      <c r="T27" s="72"/>
      <c r="U27" s="72"/>
      <c r="V27" s="72"/>
      <c r="W27" s="72"/>
    </row>
    <row r="28" spans="2:23" ht="19.5" customHeight="1">
      <c r="B28" s="78"/>
      <c r="C28" s="79" t="s">
        <v>52</v>
      </c>
      <c r="D28" s="79"/>
      <c r="E28" s="109" t="s">
        <v>51</v>
      </c>
      <c r="F28" s="110">
        <v>0.85</v>
      </c>
      <c r="G28" s="111">
        <v>0.83</v>
      </c>
      <c r="H28" s="112">
        <v>0.8</v>
      </c>
      <c r="I28" s="72"/>
      <c r="J28" s="72"/>
      <c r="K28" s="72"/>
      <c r="L28" s="72"/>
      <c r="M28" s="72"/>
      <c r="N28" s="72"/>
      <c r="O28" s="72"/>
      <c r="P28" s="72"/>
      <c r="Q28" s="72"/>
      <c r="R28" s="72"/>
      <c r="S28" s="72"/>
      <c r="T28" s="72"/>
      <c r="U28" s="72"/>
      <c r="V28" s="72"/>
      <c r="W28" s="72"/>
    </row>
    <row r="29" spans="2:23" ht="19.5" customHeight="1">
      <c r="B29" s="78"/>
      <c r="C29" s="79" t="s">
        <v>53</v>
      </c>
      <c r="D29" s="75"/>
      <c r="E29" s="109" t="s">
        <v>51</v>
      </c>
      <c r="F29" s="113">
        <v>1</v>
      </c>
      <c r="G29" s="114">
        <v>1</v>
      </c>
      <c r="H29" s="112">
        <v>0.95</v>
      </c>
      <c r="I29" s="72"/>
      <c r="J29" s="72"/>
      <c r="K29" s="72"/>
      <c r="L29" s="72"/>
      <c r="M29" s="72"/>
      <c r="N29" s="72"/>
      <c r="O29" s="72"/>
      <c r="P29" s="72"/>
      <c r="Q29" s="72"/>
      <c r="R29" s="72"/>
      <c r="S29" s="72"/>
      <c r="T29" s="72"/>
      <c r="U29" s="72"/>
      <c r="V29" s="72"/>
      <c r="W29" s="72"/>
    </row>
    <row r="30" spans="2:23" ht="19.5" customHeight="1">
      <c r="B30" s="78"/>
      <c r="C30" s="79" t="s">
        <v>54</v>
      </c>
      <c r="D30" s="75"/>
      <c r="E30" s="109"/>
      <c r="F30" s="110"/>
      <c r="G30" s="111"/>
      <c r="H30" s="112"/>
      <c r="I30" s="72"/>
      <c r="J30" s="72"/>
      <c r="K30" s="72"/>
      <c r="L30" s="72"/>
      <c r="M30" s="72"/>
      <c r="N30" s="72"/>
      <c r="O30" s="72"/>
      <c r="P30" s="72"/>
      <c r="Q30" s="72"/>
      <c r="R30" s="72"/>
      <c r="S30" s="72"/>
      <c r="T30" s="72"/>
      <c r="U30" s="72"/>
      <c r="V30" s="72"/>
      <c r="W30" s="72"/>
    </row>
    <row r="31" spans="2:10" ht="19.5" customHeight="1">
      <c r="B31" s="115"/>
      <c r="C31" s="116"/>
      <c r="D31" s="117" t="s">
        <v>55</v>
      </c>
      <c r="E31" s="109" t="s">
        <v>51</v>
      </c>
      <c r="F31" s="110">
        <v>1</v>
      </c>
      <c r="G31" s="111">
        <v>1</v>
      </c>
      <c r="H31" s="112">
        <v>0.95</v>
      </c>
      <c r="I31"/>
      <c r="J31"/>
    </row>
    <row r="32" spans="2:10" ht="19.5" customHeight="1" thickBot="1">
      <c r="B32" s="118"/>
      <c r="C32" s="119" t="s">
        <v>60</v>
      </c>
      <c r="D32" s="120"/>
      <c r="E32" s="121" t="s">
        <v>51</v>
      </c>
      <c r="F32" s="122">
        <v>1</v>
      </c>
      <c r="G32" s="123">
        <v>1</v>
      </c>
      <c r="H32" s="124">
        <v>1</v>
      </c>
      <c r="I32"/>
      <c r="J32"/>
    </row>
    <row r="33" spans="2:10" ht="0.75" customHeight="1" thickTop="1">
      <c r="B33" s="125"/>
      <c r="C33" s="126"/>
      <c r="D33" s="126"/>
      <c r="E33" s="127"/>
      <c r="F33" s="127"/>
      <c r="G33" s="127"/>
      <c r="H33" s="128"/>
      <c r="J33"/>
    </row>
    <row r="34" spans="1:10" ht="5.25" customHeight="1">
      <c r="A34" s="129"/>
      <c r="B34" s="129"/>
      <c r="C34" s="129"/>
      <c r="D34" s="129"/>
      <c r="E34" s="129"/>
      <c r="F34" s="129"/>
      <c r="G34" s="129"/>
      <c r="H34" s="129"/>
      <c r="J34"/>
    </row>
    <row r="35" spans="1:10" ht="17.25" customHeight="1">
      <c r="A35" s="130"/>
      <c r="B35" s="130"/>
      <c r="C35" s="139" t="s">
        <v>61</v>
      </c>
      <c r="D35" s="139"/>
      <c r="E35" s="139"/>
      <c r="F35" s="139"/>
      <c r="G35" s="139"/>
      <c r="H35" s="139"/>
      <c r="I35" s="131"/>
      <c r="J35"/>
    </row>
    <row r="36" spans="1:10" ht="53.25" customHeight="1">
      <c r="A36" s="130"/>
      <c r="B36" s="130"/>
      <c r="C36" s="140" t="s">
        <v>67</v>
      </c>
      <c r="D36" s="141"/>
      <c r="E36" s="141"/>
      <c r="F36" s="141"/>
      <c r="G36" s="141"/>
      <c r="H36" s="141"/>
      <c r="I36" s="131"/>
      <c r="J36"/>
    </row>
    <row r="37" spans="1:10" ht="18" customHeight="1">
      <c r="A37" s="130"/>
      <c r="B37" s="130"/>
      <c r="C37" s="142"/>
      <c r="D37" s="142"/>
      <c r="E37" s="142"/>
      <c r="F37" s="142"/>
      <c r="G37" s="142"/>
      <c r="H37" s="132"/>
      <c r="I37" s="131"/>
      <c r="J37"/>
    </row>
    <row r="38" spans="1:8" ht="23.25" customHeight="1">
      <c r="A38" s="133"/>
      <c r="B38" s="133"/>
      <c r="C38" s="138" t="s">
        <v>56</v>
      </c>
      <c r="D38" s="138"/>
      <c r="E38" s="138"/>
      <c r="F38" s="138"/>
      <c r="G38" s="138"/>
      <c r="H38" s="138"/>
    </row>
  </sheetData>
  <sheetProtection/>
  <mergeCells count="4">
    <mergeCell ref="C38:H38"/>
    <mergeCell ref="C35:H35"/>
    <mergeCell ref="C36:H36"/>
    <mergeCell ref="C37:G37"/>
  </mergeCells>
  <printOptions/>
  <pageMargins left="0.46" right="0.81" top="0.54" bottom="0.53" header="0.37" footer="0.4"/>
  <pageSetup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p73556</dc:creator>
  <cp:keywords/>
  <dc:description/>
  <cp:lastModifiedBy>sbintz</cp:lastModifiedBy>
  <cp:lastPrinted>2009-02-26T21:39:32Z</cp:lastPrinted>
  <dcterms:created xsi:type="dcterms:W3CDTF">2009-02-25T19:16:54Z</dcterms:created>
  <dcterms:modified xsi:type="dcterms:W3CDTF">2009-03-17T14:33:39Z</dcterms:modified>
  <cp:category>::ODMA\GRPWISE\ASPOSUPT.PUPSC.PUPSCDocs:61055.1</cp:category>
  <cp:version/>
  <cp:contentType/>
  <cp:contentStatus/>
</cp:coreProperties>
</file>