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<sst xmlns="http://schemas.openxmlformats.org/spreadsheetml/2006/main" count="62" uniqueCount="35">
  <si>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Description</t>
  </si>
  <si>
    <t>Amount</t>
  </si>
  <si>
    <t>Annual Revenue Requirement</t>
  </si>
  <si>
    <t>Qty</t>
  </si>
  <si>
    <t>Yr Rate</t>
  </si>
  <si>
    <t xml:space="preserve">    Less Revenue Generated by:</t>
  </si>
  <si>
    <t xml:space="preserve">    Stand-by Fees</t>
  </si>
  <si>
    <t xml:space="preserve">    Commerical Sales</t>
  </si>
  <si>
    <t xml:space="preserve">    Connection Fees</t>
  </si>
  <si>
    <t xml:space="preserve">    Turn on Service Fees</t>
  </si>
  <si>
    <t xml:space="preserve"> </t>
  </si>
  <si>
    <t>Revenues to be Collected Through Rates</t>
  </si>
  <si>
    <t xml:space="preserve">    Revenue From Minimum Bill</t>
  </si>
  <si>
    <t xml:space="preserve">    Number of Customers - December 1, 2008</t>
  </si>
  <si>
    <t xml:space="preserve">    X Monthly Minimum Bill</t>
  </si>
  <si>
    <t xml:space="preserve">    Monthly Revenue From Minimum Bill</t>
  </si>
  <si>
    <t xml:space="preserve">    X Number of Billing Periods</t>
  </si>
  <si>
    <t xml:space="preserve">    Annual Revenue From Minimum Bill</t>
  </si>
  <si>
    <t>Fixed Exp</t>
  </si>
  <si>
    <t xml:space="preserve">   Revenue to be Collected Through Usage Charges</t>
  </si>
  <si>
    <t xml:space="preserve">    Revenue From Usage Billings</t>
  </si>
  <si>
    <t xml:space="preserve">    Total Gallons Sold to Customers</t>
  </si>
  <si>
    <t xml:space="preserve">    Monthly Minimum Usage Allowance per Customer</t>
  </si>
  <si>
    <t xml:space="preserve">    Total Annual Minimum Usage Allowance</t>
  </si>
  <si>
    <t xml:space="preserve">    X Number of Customers</t>
  </si>
  <si>
    <t xml:space="preserve">    Gallons to be Sold at Usage Rate</t>
  </si>
  <si>
    <t xml:space="preserve">    Usage Rate per 1,000 Gallons</t>
  </si>
  <si>
    <t xml:space="preserve">    Gallons to be Sold Through Metered Service</t>
  </si>
  <si>
    <t>Variable Exp</t>
  </si>
  <si>
    <t xml:space="preserve">    Revenue From Metered Sales</t>
  </si>
  <si>
    <t xml:space="preserve">    TOTAL REVENUE :</t>
  </si>
  <si>
    <t xml:space="preserve">   Amount short of revenue requirement</t>
  </si>
  <si>
    <t>HIGHLAND WATER COMPANY</t>
  </si>
  <si>
    <t>Proposed Rate Design</t>
  </si>
  <si>
    <t>year ending December 31,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</si>
</sst>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9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22" borderId="0">
      <alignment/>
      <protection/>
    </xf>
    <xf numFmtId="3" fontId="2" fillId="2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22" borderId="0">
      <alignment/>
      <protection/>
    </xf>
    <xf numFmtId="165" fontId="2" fillId="22" borderId="0">
      <alignment/>
      <protection/>
    </xf>
    <xf numFmtId="0" fontId="2" fillId="22" borderId="0">
      <alignment/>
      <protection/>
    </xf>
    <xf numFmtId="0" fontId="22" fillId="0" borderId="0" applyNumberFormat="0" applyFill="0" applyBorder="0" applyAlignment="0" applyProtection="0"/>
    <xf numFmtId="2" fontId="2" fillId="22" borderId="0">
      <alignment/>
      <protection/>
    </xf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3" fillId="22" borderId="0">
      <alignment/>
      <protection/>
    </xf>
    <xf numFmtId="0" fontId="11" fillId="0" borderId="4" applyNumberFormat="0" applyFill="0" applyAlignment="0" applyProtection="0"/>
    <xf numFmtId="0" fontId="4" fillId="22" borderId="0">
      <alignment/>
      <protection/>
    </xf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3" borderId="0" applyNumberFormat="0" applyBorder="0" applyAlignment="0" applyProtection="0"/>
    <xf numFmtId="0" fontId="2" fillId="0" borderId="0">
      <alignment/>
      <protection/>
    </xf>
    <xf numFmtId="0" fontId="0" fillId="24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22" borderId="10">
      <alignment/>
      <protection/>
    </xf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63" applyFont="1" applyFill="1" applyAlignment="1">
      <alignment horizontal="right"/>
      <protection/>
    </xf>
    <xf numFmtId="0" fontId="5" fillId="0" borderId="0" xfId="63" applyFont="1" applyFill="1">
      <alignment/>
      <protection/>
    </xf>
    <xf numFmtId="0" fontId="5" fillId="0" borderId="0" xfId="63" applyFont="1" applyFill="1" applyBorder="1">
      <alignment/>
      <protection/>
    </xf>
    <xf numFmtId="0" fontId="5" fillId="0" borderId="11" xfId="63" applyFont="1" applyFill="1" applyBorder="1">
      <alignment/>
      <protection/>
    </xf>
    <xf numFmtId="0" fontId="5" fillId="0" borderId="0" xfId="63" applyFont="1" applyFill="1" applyBorder="1" applyAlignment="1">
      <alignment horizontal="right"/>
      <protection/>
    </xf>
    <xf numFmtId="0" fontId="5" fillId="0" borderId="12" xfId="63" applyFont="1" applyFill="1" applyBorder="1" applyAlignment="1">
      <alignment horizontal="right"/>
      <protection/>
    </xf>
    <xf numFmtId="0" fontId="6" fillId="0" borderId="12" xfId="63" applyFont="1" applyFill="1" applyBorder="1">
      <alignment/>
      <protection/>
    </xf>
    <xf numFmtId="0" fontId="5" fillId="0" borderId="12" xfId="63" applyFont="1" applyFill="1" applyBorder="1">
      <alignment/>
      <protection/>
    </xf>
    <xf numFmtId="0" fontId="6" fillId="0" borderId="12" xfId="63" applyFont="1" applyFill="1" applyBorder="1" applyAlignment="1">
      <alignment horizontal="right"/>
      <protection/>
    </xf>
    <xf numFmtId="0" fontId="2" fillId="0" borderId="0" xfId="63" applyFill="1">
      <alignment/>
      <protection/>
    </xf>
    <xf numFmtId="0" fontId="6" fillId="0" borderId="0" xfId="63" applyFont="1" applyFill="1">
      <alignment/>
      <protection/>
    </xf>
    <xf numFmtId="3" fontId="5" fillId="0" borderId="0" xfId="45" applyFont="1" applyFill="1">
      <alignment/>
      <protection/>
    </xf>
    <xf numFmtId="3" fontId="5" fillId="0" borderId="0" xfId="63" applyNumberFormat="1" applyFont="1" applyFill="1">
      <alignment/>
      <protection/>
    </xf>
    <xf numFmtId="3" fontId="5" fillId="0" borderId="0" xfId="44" applyNumberFormat="1" applyFont="1" applyFill="1">
      <alignment/>
      <protection/>
    </xf>
    <xf numFmtId="3" fontId="5" fillId="0" borderId="11" xfId="45" applyFont="1" applyFill="1" applyBorder="1">
      <alignment/>
      <protection/>
    </xf>
    <xf numFmtId="3" fontId="6" fillId="0" borderId="13" xfId="45" applyFont="1" applyFill="1" applyBorder="1">
      <alignment/>
      <protection/>
    </xf>
    <xf numFmtId="3" fontId="5" fillId="0" borderId="0" xfId="45" applyFont="1" applyFill="1" applyBorder="1">
      <alignment/>
      <protection/>
    </xf>
    <xf numFmtId="165" fontId="5" fillId="0" borderId="0" xfId="49" applyFont="1" applyFill="1" applyBorder="1">
      <alignment/>
      <protection/>
    </xf>
    <xf numFmtId="0" fontId="6" fillId="0" borderId="0" xfId="63" applyFont="1" applyFill="1" applyBorder="1">
      <alignment/>
      <protection/>
    </xf>
    <xf numFmtId="165" fontId="6" fillId="0" borderId="14" xfId="49" applyFont="1" applyFill="1" applyBorder="1">
      <alignment/>
      <protection/>
    </xf>
    <xf numFmtId="3" fontId="5" fillId="0" borderId="0" xfId="45" applyFont="1" applyFill="1" applyAlignment="1">
      <alignment horizontal="left"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0" xfId="45" applyNumberFormat="1" applyFont="1" applyFill="1">
      <alignment/>
      <protection/>
    </xf>
    <xf numFmtId="0" fontId="5" fillId="0" borderId="0" xfId="45" applyNumberFormat="1" applyFont="1" applyFill="1" applyBorder="1">
      <alignment/>
      <protection/>
    </xf>
    <xf numFmtId="165" fontId="6" fillId="0" borderId="0" xfId="49" applyFont="1" applyFill="1" applyBorder="1">
      <alignment/>
      <protection/>
    </xf>
    <xf numFmtId="0" fontId="6" fillId="0" borderId="15" xfId="63" applyFont="1" applyFill="1" applyBorder="1" applyAlignment="1">
      <alignment horizontal="right"/>
      <protection/>
    </xf>
    <xf numFmtId="0" fontId="6" fillId="0" borderId="16" xfId="63" applyFont="1" applyFill="1" applyBorder="1">
      <alignment/>
      <protection/>
    </xf>
    <xf numFmtId="165" fontId="6" fillId="0" borderId="17" xfId="63" applyNumberFormat="1" applyFont="1" applyFill="1" applyBorder="1">
      <alignment/>
      <protection/>
    </xf>
    <xf numFmtId="165" fontId="5" fillId="0" borderId="0" xfId="49" applyNumberFormat="1" applyFont="1" applyFill="1" applyBorder="1">
      <alignment/>
      <protection/>
    </xf>
    <xf numFmtId="0" fontId="0" fillId="0" borderId="0" xfId="0" applyFill="1" applyAlignment="1">
      <alignment/>
    </xf>
    <xf numFmtId="165" fontId="6" fillId="25" borderId="0" xfId="49" applyFont="1" applyFill="1">
      <alignment/>
      <protection/>
    </xf>
    <xf numFmtId="0" fontId="6" fillId="13" borderId="18" xfId="63" applyFont="1" applyFill="1" applyBorder="1" applyAlignment="1">
      <alignment horizontal="center"/>
      <protection/>
    </xf>
    <xf numFmtId="3" fontId="6" fillId="5" borderId="19" xfId="63" applyNumberFormat="1" applyFont="1" applyFill="1" applyBorder="1" applyAlignment="1">
      <alignment horizontal="center"/>
      <protection/>
    </xf>
    <xf numFmtId="164" fontId="5" fillId="12" borderId="0" xfId="49" applyNumberFormat="1" applyFont="1" applyFill="1" applyBorder="1">
      <alignment/>
      <protection/>
    </xf>
    <xf numFmtId="164" fontId="5" fillId="12" borderId="0" xfId="48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26" borderId="0" xfId="0" applyFont="1" applyFill="1" applyAlignment="1">
      <alignment horizontal="center"/>
    </xf>
    <xf numFmtId="0" fontId="7" fillId="26" borderId="0" xfId="0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3.28125" style="30" bestFit="1" customWidth="1"/>
    <col min="2" max="2" width="51.28125" style="30" bestFit="1" customWidth="1"/>
    <col min="3" max="3" width="11.28125" style="30" bestFit="1" customWidth="1"/>
    <col min="4" max="4" width="9.00390625" style="30" bestFit="1" customWidth="1"/>
    <col min="5" max="5" width="10.140625" style="30" bestFit="1" customWidth="1"/>
    <col min="6" max="6" width="2.7109375" style="30" customWidth="1"/>
    <col min="7" max="7" width="13.57421875" style="30" bestFit="1" customWidth="1"/>
    <col min="8" max="8" width="9.140625" style="30" customWidth="1"/>
  </cols>
  <sheetData>
    <row r="1" spans="1:8" s="37" customFormat="1" ht="15.75">
      <c r="A1" s="38" t="s">
        <v>32</v>
      </c>
      <c r="B1" s="38"/>
      <c r="C1" s="38"/>
      <c r="D1" s="38"/>
      <c r="E1" s="38"/>
      <c r="F1" s="38"/>
      <c r="G1" s="38"/>
      <c r="H1" s="36"/>
    </row>
    <row r="2" spans="1:8" s="37" customFormat="1" ht="15.75">
      <c r="A2" s="38" t="s">
        <v>33</v>
      </c>
      <c r="B2" s="38"/>
      <c r="C2" s="38"/>
      <c r="D2" s="38"/>
      <c r="E2" s="38"/>
      <c r="F2" s="38"/>
      <c r="G2" s="38"/>
      <c r="H2" s="36"/>
    </row>
    <row r="3" spans="1:7" ht="15.75">
      <c r="A3" s="39" t="s">
        <v>34</v>
      </c>
      <c r="B3" s="39"/>
      <c r="C3" s="39"/>
      <c r="D3" s="39"/>
      <c r="E3" s="39"/>
      <c r="F3" s="39"/>
      <c r="G3" s="39"/>
    </row>
    <row r="5" spans="1:8" ht="16.5" thickBot="1">
      <c r="A5" s="6"/>
      <c r="B5" s="7" t="s">
        <v>0</v>
      </c>
      <c r="C5" s="8"/>
      <c r="D5" s="8"/>
      <c r="E5" s="9" t="s">
        <v>1</v>
      </c>
      <c r="F5" s="10"/>
      <c r="G5" s="10"/>
      <c r="H5" s="10"/>
    </row>
    <row r="6" spans="1:8" ht="15.75">
      <c r="A6" s="1">
        <v>1</v>
      </c>
      <c r="B6" s="11" t="s">
        <v>2</v>
      </c>
      <c r="C6" s="10"/>
      <c r="D6" s="10"/>
      <c r="E6" s="31">
        <v>208586</v>
      </c>
      <c r="F6" s="10"/>
      <c r="G6" s="10"/>
      <c r="H6" s="10"/>
    </row>
    <row r="7" spans="1:8" ht="15.75">
      <c r="A7" s="10"/>
      <c r="B7" s="10"/>
      <c r="C7" s="2" t="s">
        <v>3</v>
      </c>
      <c r="D7" s="2" t="s">
        <v>4</v>
      </c>
      <c r="E7" s="10"/>
      <c r="F7" s="10"/>
      <c r="G7" s="10"/>
      <c r="H7" s="10"/>
    </row>
    <row r="8" spans="1:8" ht="15.75">
      <c r="A8" s="10"/>
      <c r="B8" s="11" t="s">
        <v>5</v>
      </c>
      <c r="C8" s="10"/>
      <c r="D8" s="10"/>
      <c r="E8" s="10"/>
      <c r="F8" s="10"/>
      <c r="G8" s="10"/>
      <c r="H8" s="10"/>
    </row>
    <row r="9" spans="1:8" ht="15.75">
      <c r="A9" s="1">
        <v>2</v>
      </c>
      <c r="B9" s="2" t="s">
        <v>6</v>
      </c>
      <c r="C9" s="2">
        <v>0</v>
      </c>
      <c r="D9" s="2">
        <v>0</v>
      </c>
      <c r="E9" s="12">
        <v>0</v>
      </c>
      <c r="F9" s="10"/>
      <c r="G9" s="10"/>
      <c r="H9" s="10"/>
    </row>
    <row r="10" spans="1:8" ht="15.75">
      <c r="A10" s="1">
        <v>3</v>
      </c>
      <c r="B10" s="2" t="s">
        <v>7</v>
      </c>
      <c r="C10" s="2">
        <v>0</v>
      </c>
      <c r="D10" s="13">
        <v>0</v>
      </c>
      <c r="E10" s="12">
        <v>0</v>
      </c>
      <c r="F10" s="10"/>
      <c r="G10" s="10"/>
      <c r="H10" s="10"/>
    </row>
    <row r="11" spans="1:8" ht="15.75">
      <c r="A11" s="1">
        <v>4</v>
      </c>
      <c r="B11" s="2" t="s">
        <v>8</v>
      </c>
      <c r="C11" s="2">
        <v>2</v>
      </c>
      <c r="D11" s="14">
        <v>2500</v>
      </c>
      <c r="E11" s="12">
        <v>5000</v>
      </c>
      <c r="F11" s="10"/>
      <c r="G11" s="10"/>
      <c r="H11" s="10"/>
    </row>
    <row r="12" spans="1:8" ht="15.75">
      <c r="A12" s="1">
        <v>5</v>
      </c>
      <c r="B12" s="2" t="s">
        <v>9</v>
      </c>
      <c r="C12" s="4">
        <v>0</v>
      </c>
      <c r="D12" s="4">
        <v>0</v>
      </c>
      <c r="E12" s="15">
        <v>0</v>
      </c>
      <c r="F12" s="10"/>
      <c r="G12" s="10"/>
      <c r="H12" s="10"/>
    </row>
    <row r="13" spans="1:8" ht="15.75">
      <c r="A13" s="10"/>
      <c r="B13" s="10"/>
      <c r="C13" s="3"/>
      <c r="D13" s="3" t="s">
        <v>10</v>
      </c>
      <c r="E13" s="3"/>
      <c r="F13" s="10"/>
      <c r="G13" s="10"/>
      <c r="H13" s="10"/>
    </row>
    <row r="14" spans="1:8" ht="16.5" thickBot="1">
      <c r="A14" s="1">
        <v>6</v>
      </c>
      <c r="B14" s="11" t="s">
        <v>11</v>
      </c>
      <c r="C14" s="11" t="s">
        <v>10</v>
      </c>
      <c r="D14" s="11" t="s">
        <v>10</v>
      </c>
      <c r="E14" s="16">
        <v>5000</v>
      </c>
      <c r="F14" s="10"/>
      <c r="G14" s="10"/>
      <c r="H14" s="10"/>
    </row>
    <row r="15" spans="1:8" ht="16.5" thickTop="1">
      <c r="A15" s="10"/>
      <c r="B15" s="10"/>
      <c r="C15" s="10"/>
      <c r="D15" s="10"/>
      <c r="E15" s="12" t="s">
        <v>10</v>
      </c>
      <c r="F15" s="10"/>
      <c r="G15" s="10"/>
      <c r="H15" s="10"/>
    </row>
    <row r="16" spans="1:8" ht="15.75">
      <c r="A16" s="1"/>
      <c r="B16" s="11" t="s">
        <v>12</v>
      </c>
      <c r="C16" s="2" t="s">
        <v>10</v>
      </c>
      <c r="D16" s="3"/>
      <c r="E16" s="12" t="s">
        <v>10</v>
      </c>
      <c r="F16" s="10"/>
      <c r="G16" s="10"/>
      <c r="H16" s="10"/>
    </row>
    <row r="17" spans="1:8" ht="15.75">
      <c r="A17" s="1">
        <v>7</v>
      </c>
      <c r="B17" s="2" t="s">
        <v>13</v>
      </c>
      <c r="C17" s="3" t="s">
        <v>10</v>
      </c>
      <c r="D17" s="17" t="s">
        <v>10</v>
      </c>
      <c r="E17" s="17" t="s">
        <v>10</v>
      </c>
      <c r="F17" s="10"/>
      <c r="G17" s="10"/>
      <c r="H17" s="10"/>
    </row>
    <row r="18" spans="1:8" ht="15.75">
      <c r="A18" s="1">
        <v>8</v>
      </c>
      <c r="B18" s="2" t="s">
        <v>14</v>
      </c>
      <c r="C18" s="3">
        <v>319</v>
      </c>
      <c r="D18" s="34">
        <v>48</v>
      </c>
      <c r="E18" s="17">
        <f>C18*D18</f>
        <v>15312</v>
      </c>
      <c r="F18" s="10"/>
      <c r="G18" s="10"/>
      <c r="H18" s="10"/>
    </row>
    <row r="19" spans="1:8" ht="15.75">
      <c r="A19" s="10"/>
      <c r="B19" s="10"/>
      <c r="C19" s="2" t="s">
        <v>10</v>
      </c>
      <c r="D19" s="3" t="s">
        <v>10</v>
      </c>
      <c r="E19" s="12" t="s">
        <v>10</v>
      </c>
      <c r="F19" s="10"/>
      <c r="G19" s="10"/>
      <c r="H19" s="10"/>
    </row>
    <row r="20" spans="1:8" ht="15.75">
      <c r="A20" s="1">
        <v>9</v>
      </c>
      <c r="B20" s="2" t="s">
        <v>15</v>
      </c>
      <c r="C20" s="3" t="s">
        <v>10</v>
      </c>
      <c r="D20" s="18">
        <f>E18</f>
        <v>15312</v>
      </c>
      <c r="E20" s="12" t="s">
        <v>10</v>
      </c>
      <c r="F20" s="10"/>
      <c r="G20" s="10"/>
      <c r="H20" s="10"/>
    </row>
    <row r="21" spans="1:8" ht="15.75">
      <c r="A21" s="1">
        <v>10</v>
      </c>
      <c r="B21" s="2" t="s">
        <v>16</v>
      </c>
      <c r="C21" s="4" t="s">
        <v>10</v>
      </c>
      <c r="D21" s="15">
        <v>12</v>
      </c>
      <c r="E21" s="15">
        <f>D20*D21</f>
        <v>183744</v>
      </c>
      <c r="F21" s="10"/>
      <c r="G21" s="10"/>
      <c r="H21" s="10"/>
    </row>
    <row r="22" spans="1:8" ht="16.5" thickBot="1">
      <c r="A22" s="10"/>
      <c r="B22" s="10"/>
      <c r="C22" s="3"/>
      <c r="D22" s="3" t="s">
        <v>10</v>
      </c>
      <c r="E22" s="17" t="s">
        <v>10</v>
      </c>
      <c r="F22" s="10"/>
      <c r="G22" s="32" t="s">
        <v>18</v>
      </c>
      <c r="H22" s="10"/>
    </row>
    <row r="23" spans="1:8" ht="17.25" thickBot="1" thickTop="1">
      <c r="A23" s="1">
        <v>11</v>
      </c>
      <c r="B23" s="11" t="s">
        <v>17</v>
      </c>
      <c r="C23" s="11"/>
      <c r="D23" s="11" t="s">
        <v>10</v>
      </c>
      <c r="E23" s="16">
        <f>E21</f>
        <v>183744</v>
      </c>
      <c r="F23" s="10"/>
      <c r="G23" s="33">
        <v>120423</v>
      </c>
      <c r="H23" s="10"/>
    </row>
    <row r="24" spans="1:8" ht="17.25" thickBot="1" thickTop="1">
      <c r="A24" s="10"/>
      <c r="B24" s="10"/>
      <c r="C24" s="10"/>
      <c r="D24" s="10"/>
      <c r="E24" s="17" t="s">
        <v>10</v>
      </c>
      <c r="F24" s="10"/>
      <c r="H24" s="10"/>
    </row>
    <row r="25" spans="1:8" ht="16.5" thickBot="1">
      <c r="A25" s="1">
        <v>12</v>
      </c>
      <c r="B25" s="11" t="s">
        <v>19</v>
      </c>
      <c r="C25" s="11"/>
      <c r="D25" s="19"/>
      <c r="E25" s="20">
        <f>E14+E23</f>
        <v>188744</v>
      </c>
      <c r="F25" s="10"/>
      <c r="H25" s="10"/>
    </row>
    <row r="26" spans="1:8" ht="15.75">
      <c r="A26" s="10"/>
      <c r="B26" s="10"/>
      <c r="C26" s="2" t="s">
        <v>10</v>
      </c>
      <c r="D26" s="2" t="s">
        <v>10</v>
      </c>
      <c r="E26" s="17" t="s">
        <v>10</v>
      </c>
      <c r="F26" s="10"/>
      <c r="G26" s="10"/>
      <c r="H26" s="10"/>
    </row>
    <row r="27" spans="1:8" ht="15.75">
      <c r="A27" s="10"/>
      <c r="B27" s="10"/>
      <c r="C27" s="10"/>
      <c r="D27" s="10"/>
      <c r="E27" s="12"/>
      <c r="F27" s="10"/>
      <c r="G27" s="10"/>
      <c r="H27" s="10"/>
    </row>
    <row r="28" spans="1:8" ht="15.75">
      <c r="A28" s="10"/>
      <c r="B28" s="11" t="s">
        <v>20</v>
      </c>
      <c r="C28" s="11"/>
      <c r="D28" s="10"/>
      <c r="E28" s="12"/>
      <c r="F28" s="10"/>
      <c r="G28" s="10"/>
      <c r="H28" s="10"/>
    </row>
    <row r="29" spans="1:8" ht="15.75">
      <c r="A29" s="1">
        <v>13</v>
      </c>
      <c r="B29" s="2" t="s">
        <v>21</v>
      </c>
      <c r="C29" s="13">
        <v>64400000</v>
      </c>
      <c r="D29" s="10"/>
      <c r="E29" s="21"/>
      <c r="F29" s="10"/>
      <c r="G29" s="10"/>
      <c r="H29" s="10"/>
    </row>
    <row r="30" spans="1:8" ht="15.75">
      <c r="A30" s="1">
        <v>14</v>
      </c>
      <c r="B30" s="2" t="s">
        <v>22</v>
      </c>
      <c r="C30" s="12">
        <v>6000</v>
      </c>
      <c r="D30" s="10"/>
      <c r="E30" s="12"/>
      <c r="F30" s="22"/>
      <c r="G30" s="10"/>
      <c r="H30" s="10"/>
    </row>
    <row r="31" spans="1:8" ht="15.75">
      <c r="A31" s="1">
        <v>15</v>
      </c>
      <c r="B31" s="2" t="s">
        <v>16</v>
      </c>
      <c r="C31" s="12">
        <v>12</v>
      </c>
      <c r="D31" s="10"/>
      <c r="E31" s="12"/>
      <c r="F31" s="10"/>
      <c r="G31" s="10"/>
      <c r="H31" s="10"/>
    </row>
    <row r="32" spans="1:8" ht="15.75">
      <c r="A32" s="10"/>
      <c r="B32" s="10"/>
      <c r="C32" s="2" t="s">
        <v>10</v>
      </c>
      <c r="D32" s="10"/>
      <c r="E32" s="12"/>
      <c r="F32" s="10"/>
      <c r="G32" s="10"/>
      <c r="H32" s="10"/>
    </row>
    <row r="33" spans="1:8" ht="15.75">
      <c r="A33" s="1">
        <v>16</v>
      </c>
      <c r="B33" s="2" t="s">
        <v>23</v>
      </c>
      <c r="C33" s="12">
        <v>72000</v>
      </c>
      <c r="D33" s="10"/>
      <c r="E33" s="12"/>
      <c r="F33" s="10"/>
      <c r="G33" s="10"/>
      <c r="H33" s="10"/>
    </row>
    <row r="34" spans="1:8" ht="15.75">
      <c r="A34" s="1">
        <v>17</v>
      </c>
      <c r="B34" s="2" t="s">
        <v>24</v>
      </c>
      <c r="C34" s="12">
        <v>297</v>
      </c>
      <c r="D34" s="10"/>
      <c r="E34" s="12"/>
      <c r="F34" s="10"/>
      <c r="G34" s="10"/>
      <c r="H34" s="10"/>
    </row>
    <row r="35" spans="1:8" ht="15.75">
      <c r="A35" s="10"/>
      <c r="B35" s="10"/>
      <c r="C35" s="2" t="s">
        <v>10</v>
      </c>
      <c r="D35" s="10"/>
      <c r="E35" s="12"/>
      <c r="F35" s="10"/>
      <c r="G35" s="10"/>
      <c r="H35" s="10"/>
    </row>
    <row r="36" spans="1:8" ht="15.75">
      <c r="A36" s="1">
        <v>18</v>
      </c>
      <c r="B36" s="2" t="s">
        <v>23</v>
      </c>
      <c r="C36" s="12">
        <v>21384000</v>
      </c>
      <c r="D36" s="10"/>
      <c r="E36" s="12"/>
      <c r="F36" s="10"/>
      <c r="G36" s="10"/>
      <c r="H36" s="10"/>
    </row>
    <row r="37" spans="1:8" ht="15.75">
      <c r="A37" s="1">
        <v>19</v>
      </c>
      <c r="B37" s="10"/>
      <c r="C37" s="23" t="s">
        <v>10</v>
      </c>
      <c r="D37" s="10"/>
      <c r="E37" s="12"/>
      <c r="F37" s="10"/>
      <c r="G37" s="10"/>
      <c r="H37" s="10"/>
    </row>
    <row r="38" spans="1:8" ht="15.75">
      <c r="A38" s="1">
        <v>20</v>
      </c>
      <c r="B38" s="2" t="s">
        <v>25</v>
      </c>
      <c r="C38" s="17">
        <v>43016000</v>
      </c>
      <c r="D38" s="10"/>
      <c r="E38" s="12"/>
      <c r="F38" s="10"/>
      <c r="G38" s="10"/>
      <c r="H38" s="10"/>
    </row>
    <row r="39" spans="1:8" ht="15.75">
      <c r="A39" s="1">
        <v>20</v>
      </c>
      <c r="B39" s="3" t="s">
        <v>26</v>
      </c>
      <c r="C39" s="35">
        <v>1.75</v>
      </c>
      <c r="D39" s="3"/>
      <c r="E39" s="12"/>
      <c r="F39" s="10"/>
      <c r="G39" s="10"/>
      <c r="H39" s="10"/>
    </row>
    <row r="40" spans="1:8" ht="15.75">
      <c r="A40" s="1">
        <v>21</v>
      </c>
      <c r="B40" s="2" t="s">
        <v>27</v>
      </c>
      <c r="C40" s="15">
        <v>43016000</v>
      </c>
      <c r="D40" s="15"/>
      <c r="E40" s="15"/>
      <c r="F40" s="10"/>
      <c r="G40" s="10"/>
      <c r="H40" s="10"/>
    </row>
    <row r="41" spans="1:8" ht="16.5" thickBot="1">
      <c r="A41" s="10"/>
      <c r="B41" s="10"/>
      <c r="C41" s="24" t="s">
        <v>10</v>
      </c>
      <c r="D41" s="24"/>
      <c r="E41" s="17"/>
      <c r="F41" s="10"/>
      <c r="G41" s="32" t="s">
        <v>28</v>
      </c>
      <c r="H41" s="10"/>
    </row>
    <row r="42" spans="1:8" ht="17.25" thickBot="1" thickTop="1">
      <c r="A42" s="5">
        <v>22</v>
      </c>
      <c r="B42" s="19" t="s">
        <v>29</v>
      </c>
      <c r="C42" s="19"/>
      <c r="D42" s="19"/>
      <c r="E42" s="20">
        <v>72506</v>
      </c>
      <c r="F42" s="10"/>
      <c r="G42" s="33">
        <v>28599</v>
      </c>
      <c r="H42" s="10"/>
    </row>
    <row r="43" spans="1:8" ht="16.5" thickBot="1">
      <c r="A43" s="5"/>
      <c r="B43" s="19"/>
      <c r="C43" s="19"/>
      <c r="D43" s="19"/>
      <c r="E43" s="25"/>
      <c r="F43" s="10"/>
      <c r="G43" s="10"/>
      <c r="H43" s="10"/>
    </row>
    <row r="44" spans="1:8" ht="16.5" thickBot="1">
      <c r="A44" s="26">
        <v>23</v>
      </c>
      <c r="B44" s="27" t="s">
        <v>30</v>
      </c>
      <c r="C44" s="27"/>
      <c r="D44" s="27"/>
      <c r="E44" s="28">
        <f>E25+E42</f>
        <v>261250</v>
      </c>
      <c r="F44" s="10"/>
      <c r="G44" s="10"/>
      <c r="H44" s="10"/>
    </row>
    <row r="45" spans="1:8" ht="15.75">
      <c r="A45" s="5">
        <v>24</v>
      </c>
      <c r="B45" s="3" t="s">
        <v>31</v>
      </c>
      <c r="C45" s="3"/>
      <c r="D45" s="3"/>
      <c r="E45" s="29">
        <f>E6-E44</f>
        <v>-52664</v>
      </c>
      <c r="F45" s="10"/>
      <c r="G45" s="10"/>
      <c r="H45" s="10"/>
    </row>
    <row r="46" spans="1:8" ht="15.75">
      <c r="A46" s="10"/>
      <c r="B46" s="10"/>
      <c r="C46" s="10"/>
      <c r="D46" s="10"/>
      <c r="E46" s="3"/>
      <c r="F46" s="10"/>
      <c r="G46" s="10"/>
      <c r="H46" s="10"/>
    </row>
    <row r="47" spans="1:8" ht="15">
      <c r="A47" s="10"/>
      <c r="B47" s="10"/>
      <c r="C47" s="10"/>
      <c r="D47" s="10"/>
      <c r="E47" s="10"/>
      <c r="F47" s="10"/>
      <c r="G47" s="10"/>
      <c r="H47" s="10"/>
    </row>
    <row r="48" spans="1:8" ht="15">
      <c r="A48" s="10"/>
      <c r="B48" s="10"/>
      <c r="C48" s="10"/>
      <c r="D48" s="10"/>
      <c r="E48" s="10"/>
      <c r="F48" s="10"/>
      <c r="G48" s="10"/>
      <c r="H48" s="10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&amp;R&amp;"Times New Roman,Regular"&amp;8Exhibit 1.7
Page 1 of 1
Docket 08-010-01
Kasi Boede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KBoede</dc:creator>
  <cp:keywords/>
  <dc:description/>
  <cp:lastModifiedBy>sbintz</cp:lastModifiedBy>
  <cp:lastPrinted>2009-05-06T20:47:15Z</cp:lastPrinted>
  <dcterms:created xsi:type="dcterms:W3CDTF">2009-05-06T20:31:38Z</dcterms:created>
  <dcterms:modified xsi:type="dcterms:W3CDTF">2009-05-18T15:43:19Z</dcterms:modified>
  <cp:category>::ODMA\GRPWISE\ASPOSUPT.PUPSC.PUPSCDocs:62017.1</cp:category>
  <cp:version/>
  <cp:contentType/>
  <cp:contentStatus/>
</cp:coreProperties>
</file>